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Agenda &amp; Planu Servisu Baucau_2026\3 Marsu 2026\Dadus Portal Municipal 2026\5 SM AONGeOC\DM PA 8 MUNISIPIU BAUCAU 2025\"/>
    </mc:Choice>
  </mc:AlternateContent>
  <bookViews>
    <workbookView xWindow="-120" yWindow="-120" windowWidth="29040" windowHeight="15720"/>
  </bookViews>
  <sheets>
    <sheet name="DEMOGRAFI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8" i="1" l="1"/>
  <c r="D18" i="1"/>
  <c r="C18" i="1"/>
  <c r="T17" i="1"/>
  <c r="S17" i="1"/>
  <c r="R17" i="1"/>
  <c r="Q17" i="1"/>
  <c r="Q18" i="1" s="1"/>
  <c r="P17" i="1"/>
  <c r="O17" i="1"/>
  <c r="O18" i="1" s="1"/>
  <c r="N17" i="1"/>
  <c r="M17" i="1"/>
  <c r="M18" i="1" s="1"/>
  <c r="L17" i="1"/>
  <c r="K17" i="1"/>
  <c r="K18" i="1" s="1"/>
  <c r="J17" i="1"/>
  <c r="I17" i="1"/>
  <c r="I18" i="1" s="1"/>
  <c r="H17" i="1"/>
  <c r="G17" i="1"/>
  <c r="G18" i="1" s="1"/>
  <c r="F17" i="1"/>
  <c r="E18" i="1" s="1"/>
  <c r="E17" i="1"/>
</calcChain>
</file>

<file path=xl/sharedStrings.xml><?xml version="1.0" encoding="utf-8"?>
<sst xmlns="http://schemas.openxmlformats.org/spreadsheetml/2006/main" count="182" uniqueCount="74">
  <si>
    <t>Postu Administrativu husi Munisípiu Baucau</t>
  </si>
  <si>
    <t>Nu.</t>
  </si>
  <si>
    <t>Postu Administrativu</t>
  </si>
  <si>
    <t>Totál Uma Kain</t>
  </si>
  <si>
    <t>Totál Populasaun</t>
  </si>
  <si>
    <t>Abitante tuir Idade</t>
  </si>
  <si>
    <t>Abilitasaun Literária</t>
  </si>
  <si>
    <t>Profisaun</t>
  </si>
  <si>
    <t>Relijiaun</t>
  </si>
  <si>
    <t>0-5</t>
  </si>
  <si>
    <t>13-16</t>
  </si>
  <si>
    <t>17-34</t>
  </si>
  <si>
    <t>35-59</t>
  </si>
  <si>
    <t>60-70</t>
  </si>
  <si>
    <t>71+</t>
  </si>
  <si>
    <t>Analfabetu</t>
  </si>
  <si>
    <t>Ensino Pré-Escolár</t>
  </si>
  <si>
    <t>Ensino Básico</t>
  </si>
  <si>
    <t>Ensino Secundário</t>
  </si>
  <si>
    <t>Licenciatura</t>
  </si>
  <si>
    <t>Mestrado</t>
  </si>
  <si>
    <t>Doutoramento</t>
  </si>
  <si>
    <t>Infantil</t>
  </si>
  <si>
    <t>Kuarta klase</t>
  </si>
  <si>
    <t>Bacharelato</t>
  </si>
  <si>
    <t>Esola la Remata</t>
  </si>
  <si>
    <t>Universidade</t>
  </si>
  <si>
    <t>Seluk</t>
  </si>
  <si>
    <t>Setor Publiku</t>
  </si>
  <si>
    <t>Estudante</t>
  </si>
  <si>
    <t>Dezempregu</t>
  </si>
  <si>
    <t>Seguranca no Defeza</t>
  </si>
  <si>
    <t>Setor Privadu</t>
  </si>
  <si>
    <t>F-FDTL</t>
  </si>
  <si>
    <t>PNTL</t>
  </si>
  <si>
    <t>Agrikultór</t>
  </si>
  <si>
    <t>Emprezáriu Nasionál</t>
  </si>
  <si>
    <t>Emprezáriu Internasionál</t>
  </si>
  <si>
    <t>Negosiante</t>
  </si>
  <si>
    <t>Traballadór Nasionál</t>
  </si>
  <si>
    <t>Traballadór Internasionál</t>
  </si>
  <si>
    <t>Padre</t>
  </si>
  <si>
    <t>Funsionáriu Públiku</t>
  </si>
  <si>
    <t>Dona de Casa</t>
  </si>
  <si>
    <t>Professor(a)</t>
  </si>
  <si>
    <t>Infermeiru(a)</t>
  </si>
  <si>
    <t>Doutor(a)</t>
  </si>
  <si>
    <t>Peskadór(a)</t>
  </si>
  <si>
    <t>Madre</t>
  </si>
  <si>
    <t>Kondutor(a)</t>
  </si>
  <si>
    <t>Katolika</t>
  </si>
  <si>
    <t>Protestante</t>
  </si>
  <si>
    <t>Islam</t>
  </si>
  <si>
    <t>Hindu</t>
  </si>
  <si>
    <t>Jeova</t>
  </si>
  <si>
    <t>Buddha</t>
  </si>
  <si>
    <t>Khonghucu</t>
  </si>
  <si>
    <t>Judaisme</t>
  </si>
  <si>
    <t>MANE</t>
  </si>
  <si>
    <t>FETO</t>
  </si>
  <si>
    <t>Baguia</t>
  </si>
  <si>
    <t>Baucau</t>
  </si>
  <si>
    <t>Laga</t>
  </si>
  <si>
    <t>Quelicai</t>
  </si>
  <si>
    <t>Vemasse</t>
  </si>
  <si>
    <t>Venilale</t>
  </si>
  <si>
    <t>Matebian</t>
  </si>
  <si>
    <t>Quelicai Antigo</t>
  </si>
  <si>
    <t>Subtotál</t>
  </si>
  <si>
    <t>-</t>
  </si>
  <si>
    <t>Totál</t>
  </si>
  <si>
    <t>6 to'o 12</t>
  </si>
  <si>
    <t>DEMOGRAFIA POPULASAUN - 2025</t>
  </si>
  <si>
    <t>Baucau, 04 Fulan Marsu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</si>
</sst>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8"/>
      <color rgb="FF000000"/>
      <name val="Times New Roman"/>
      <family val="1"/>
    </font>
    <font>
      <sz val="18"/>
      <color theme="1"/>
      <name val="Times New Roman"/>
      <family val="1"/>
    </font>
    <font>
      <b/>
      <sz val="26"/>
      <color rgb="FF00000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3F2F2"/>
        <bgColor indexed="64"/>
      </patternFill>
    </fill>
    <fill>
      <patternFill patternType="solid">
        <fgColor rgb="FFF6D6EB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3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3" fontId="1" fillId="2" borderId="12" xfId="0" applyNumberFormat="1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3" fontId="1" fillId="3" borderId="12" xfId="0" applyNumberFormat="1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3" fontId="2" fillId="5" borderId="1" xfId="0" applyNumberFormat="1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3" fontId="2" fillId="5" borderId="12" xfId="0" applyNumberFormat="1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3" fontId="2" fillId="6" borderId="1" xfId="0" applyNumberFormat="1" applyFont="1" applyFill="1" applyBorder="1" applyAlignment="1">
      <alignment horizontal="center" vertical="center" wrapText="1"/>
    </xf>
    <xf numFmtId="3" fontId="1" fillId="2" borderId="9" xfId="0" applyNumberFormat="1" applyFont="1" applyFill="1" applyBorder="1" applyAlignment="1">
      <alignment horizontal="center" vertical="center" wrapText="1"/>
    </xf>
    <xf numFmtId="3" fontId="2" fillId="5" borderId="9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textRotation="90" wrapText="1"/>
    </xf>
    <xf numFmtId="0" fontId="2" fillId="4" borderId="9" xfId="0" applyFont="1" applyFill="1" applyBorder="1" applyAlignment="1">
      <alignment horizontal="center" vertical="center" textRotation="90" wrapText="1"/>
    </xf>
    <xf numFmtId="0" fontId="2" fillId="4" borderId="12" xfId="0" applyFont="1" applyFill="1" applyBorder="1" applyAlignment="1">
      <alignment horizontal="center" vertical="center" textRotation="90" wrapText="1"/>
    </xf>
    <xf numFmtId="0" fontId="4" fillId="0" borderId="0" xfId="0" applyFont="1"/>
    <xf numFmtId="0" fontId="6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3" fontId="7" fillId="2" borderId="1" xfId="0" applyNumberFormat="1" applyFont="1" applyFill="1" applyBorder="1" applyAlignment="1">
      <alignment horizontal="center"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4" fillId="0" borderId="0" xfId="0" applyNumberFormat="1" applyFont="1"/>
    <xf numFmtId="0" fontId="7" fillId="3" borderId="1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16" fontId="2" fillId="4" borderId="9" xfId="0" applyNumberFormat="1" applyFont="1" applyFill="1" applyBorder="1" applyAlignment="1">
      <alignment horizontal="center" vertical="center" wrapText="1"/>
    </xf>
    <xf numFmtId="16" fontId="2" fillId="4" borderId="10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3" fontId="2" fillId="6" borderId="9" xfId="0" applyNumberFormat="1" applyFont="1" applyFill="1" applyBorder="1" applyAlignment="1">
      <alignment horizontal="center" vertical="center" wrapText="1"/>
    </xf>
    <xf numFmtId="3" fontId="2" fillId="6" borderId="10" xfId="0" applyNumberFormat="1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3" fontId="2" fillId="6" borderId="12" xfId="0" applyNumberFormat="1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left" vertical="center" wrapText="1"/>
    </xf>
    <xf numFmtId="0" fontId="2" fillId="5" borderId="11" xfId="0" applyFont="1" applyFill="1" applyBorder="1" applyAlignment="1">
      <alignment horizontal="left" vertical="center" wrapText="1"/>
    </xf>
    <xf numFmtId="0" fontId="2" fillId="6" borderId="9" xfId="0" applyFont="1" applyFill="1" applyBorder="1" applyAlignment="1">
      <alignment horizontal="left" vertical="center" wrapText="1"/>
    </xf>
    <xf numFmtId="0" fontId="2" fillId="6" borderId="1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6" borderId="7" xfId="0" applyFont="1" applyFill="1" applyBorder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 wrapText="1"/>
    </xf>
    <xf numFmtId="0" fontId="2" fillId="6" borderId="12" xfId="0" applyFont="1" applyFill="1" applyBorder="1" applyAlignment="1">
      <alignment horizontal="center" vertical="center" wrapText="1"/>
    </xf>
    <xf numFmtId="3" fontId="2" fillId="6" borderId="7" xfId="0" applyNumberFormat="1" applyFont="1" applyFill="1" applyBorder="1" applyAlignment="1">
      <alignment horizontal="center" vertical="center" wrapText="1"/>
    </xf>
    <xf numFmtId="3" fontId="2" fillId="6" borderId="8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188407</xdr:colOff>
      <xdr:row>0</xdr:row>
      <xdr:rowOff>0</xdr:rowOff>
    </xdr:from>
    <xdr:to>
      <xdr:col>20</xdr:col>
      <xdr:colOff>161507</xdr:colOff>
      <xdr:row>2</xdr:row>
      <xdr:rowOff>73269</xdr:rowOff>
    </xdr:to>
    <xdr:pic>
      <xdr:nvPicPr>
        <xdr:cNvPr id="6" name="Imagem 17">
          <a:extLst>
            <a:ext uri="{FF2B5EF4-FFF2-40B4-BE49-F238E27FC236}">
              <a16:creationId xmlns:a16="http://schemas.microsoft.com/office/drawing/2014/main" id="{7723D1C2-2E35-46AB-9154-89D5756CA6A8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44616" y="0"/>
          <a:ext cx="9267825" cy="17270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20</xdr:row>
      <xdr:rowOff>161925</xdr:rowOff>
    </xdr:from>
    <xdr:to>
      <xdr:col>5</xdr:col>
      <xdr:colOff>57150</xdr:colOff>
      <xdr:row>31</xdr:row>
      <xdr:rowOff>9524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7E818216-7607-44C3-B0D1-FC4994279DFF}"/>
            </a:ext>
          </a:extLst>
        </xdr:cNvPr>
        <xdr:cNvSpPr/>
      </xdr:nvSpPr>
      <xdr:spPr>
        <a:xfrm>
          <a:off x="0" y="7286625"/>
          <a:ext cx="3409950" cy="19430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800">
              <a:latin typeface="Times New Roman" panose="02020603050405020304" pitchFamily="18" charset="0"/>
              <a:cs typeface="Times New Roman" panose="02020603050405020304" pitchFamily="18" charset="0"/>
            </a:rPr>
            <a:t>Prepara husi,</a:t>
          </a:r>
        </a:p>
        <a:p>
          <a:pPr algn="ctr"/>
          <a:endParaRPr lang="en-US" sz="18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endParaRPr lang="en-US" sz="18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endParaRPr lang="en-US" sz="18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en-US" sz="1800" b="1" u="sng">
              <a:latin typeface="Times New Roman" panose="02020603050405020304" pitchFamily="18" charset="0"/>
              <a:cs typeface="Times New Roman" panose="02020603050405020304" pitchFamily="18" charset="0"/>
            </a:rPr>
            <a:t>Ana Manuela Ximenes</a:t>
          </a:r>
        </a:p>
        <a:p>
          <a:pPr algn="ctr"/>
          <a:r>
            <a:rPr lang="en-US" sz="1800">
              <a:latin typeface="Times New Roman" panose="02020603050405020304" pitchFamily="18" charset="0"/>
              <a:cs typeface="Times New Roman" panose="02020603050405020304" pitchFamily="18" charset="0"/>
            </a:rPr>
            <a:t>Diretora SM-AONGeOC</a:t>
          </a:r>
          <a:endParaRPr lang="en-US" sz="12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5</xdr:col>
      <xdr:colOff>486718</xdr:colOff>
      <xdr:row>20</xdr:row>
      <xdr:rowOff>143713</xdr:rowOff>
    </xdr:from>
    <xdr:to>
      <xdr:col>21</xdr:col>
      <xdr:colOff>228601</xdr:colOff>
      <xdr:row>31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EB979411-1A1F-48AB-8C67-271F0E7A03BC}"/>
            </a:ext>
          </a:extLst>
        </xdr:cNvPr>
        <xdr:cNvSpPr/>
      </xdr:nvSpPr>
      <xdr:spPr>
        <a:xfrm>
          <a:off x="3839518" y="7268413"/>
          <a:ext cx="6066483" cy="1951787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800">
              <a:latin typeface="Times New Roman" panose="02020603050405020304" pitchFamily="18" charset="0"/>
              <a:cs typeface="Times New Roman" panose="02020603050405020304" pitchFamily="18" charset="0"/>
            </a:rPr>
            <a:t>Sertifika husi,</a:t>
          </a:r>
        </a:p>
        <a:p>
          <a:pPr algn="ctr"/>
          <a:endParaRPr lang="en-US" sz="18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endParaRPr lang="en-US" sz="18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endParaRPr lang="en-US" sz="18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en-US" sz="1800" b="1" u="sng">
              <a:latin typeface="Times New Roman" panose="02020603050405020304" pitchFamily="18" charset="0"/>
              <a:cs typeface="Times New Roman" panose="02020603050405020304" pitchFamily="18" charset="0"/>
            </a:rPr>
            <a:t>Maria Celestina</a:t>
          </a:r>
          <a:r>
            <a:rPr lang="en-US" sz="1800" b="1" u="sng" baseline="0">
              <a:latin typeface="Times New Roman" panose="02020603050405020304" pitchFamily="18" charset="0"/>
              <a:cs typeface="Times New Roman" panose="02020603050405020304" pitchFamily="18" charset="0"/>
            </a:rPr>
            <a:t> Viegas</a:t>
          </a:r>
          <a:endParaRPr lang="en-US" sz="1800" b="1" u="sng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en-US" sz="1800">
              <a:latin typeface="Times New Roman" panose="02020603050405020304" pitchFamily="18" charset="0"/>
              <a:cs typeface="Times New Roman" panose="02020603050405020304" pitchFamily="18" charset="0"/>
            </a:rPr>
            <a:t>Sekretaria Munisipal Asuntu Sosial no Organizasaun</a:t>
          </a:r>
          <a:endParaRPr lang="en-US" sz="14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22</xdr:col>
      <xdr:colOff>371707</xdr:colOff>
      <xdr:row>20</xdr:row>
      <xdr:rowOff>140538</xdr:rowOff>
    </xdr:from>
    <xdr:to>
      <xdr:col>34</xdr:col>
      <xdr:colOff>122768</xdr:colOff>
      <xdr:row>30</xdr:row>
      <xdr:rowOff>149225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F64984B8-AA30-4033-B0B3-346A16DAB8DA}"/>
            </a:ext>
          </a:extLst>
        </xdr:cNvPr>
        <xdr:cNvSpPr/>
      </xdr:nvSpPr>
      <xdr:spPr>
        <a:xfrm>
          <a:off x="10430107" y="7265238"/>
          <a:ext cx="4513561" cy="1913687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800">
              <a:latin typeface="Times New Roman" panose="02020603050405020304" pitchFamily="18" charset="0"/>
              <a:cs typeface="Times New Roman" panose="02020603050405020304" pitchFamily="18" charset="0"/>
            </a:rPr>
            <a:t>Aprova husi,</a:t>
          </a:r>
        </a:p>
        <a:p>
          <a:pPr algn="ctr"/>
          <a:endParaRPr lang="en-US" sz="18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endParaRPr lang="en-US" sz="18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endParaRPr lang="en-US" sz="18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en-US" sz="1800" b="1" u="sng">
              <a:latin typeface="Times New Roman" panose="02020603050405020304" pitchFamily="18" charset="0"/>
              <a:cs typeface="Times New Roman" panose="02020603050405020304" pitchFamily="18" charset="0"/>
            </a:rPr>
            <a:t>Veneranda E.</a:t>
          </a:r>
          <a:r>
            <a:rPr lang="en-US" sz="1800" b="1" u="sng" baseline="0">
              <a:latin typeface="Times New Roman" panose="02020603050405020304" pitchFamily="18" charset="0"/>
              <a:cs typeface="Times New Roman" panose="02020603050405020304" pitchFamily="18" charset="0"/>
            </a:rPr>
            <a:t> M. Lemos Martins</a:t>
          </a:r>
          <a:endParaRPr lang="en-US" sz="1800" b="1" u="sng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en-US" sz="1800">
              <a:latin typeface="Times New Roman" panose="02020603050405020304" pitchFamily="18" charset="0"/>
              <a:cs typeface="Times New Roman" panose="02020603050405020304" pitchFamily="18" charset="0"/>
            </a:rPr>
            <a:t>Prezidente Autoridade</a:t>
          </a:r>
          <a:r>
            <a:rPr lang="en-US" sz="1800" baseline="0">
              <a:latin typeface="Times New Roman" panose="02020603050405020304" pitchFamily="18" charset="0"/>
              <a:cs typeface="Times New Roman" panose="02020603050405020304" pitchFamily="18" charset="0"/>
            </a:rPr>
            <a:t> Munisipiu Baucau</a:t>
          </a:r>
          <a:endParaRPr lang="en-US" sz="14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DF33"/>
  <sheetViews>
    <sheetView tabSelected="1" topLeftCell="A13" zoomScale="91" zoomScaleNormal="91" workbookViewId="0">
      <selection activeCell="A20" sqref="A20:AI20"/>
    </sheetView>
  </sheetViews>
  <sheetFormatPr defaultColWidth="10" defaultRowHeight="14" x14ac:dyDescent="0.3"/>
  <cols>
    <col min="1" max="1" width="7.1796875" style="1" customWidth="1"/>
    <col min="2" max="2" width="15" style="1" bestFit="1" customWidth="1"/>
    <col min="3" max="3" width="10" style="1"/>
    <col min="4" max="4" width="11.54296875" style="1" bestFit="1" customWidth="1"/>
    <col min="5" max="6" width="10" style="1"/>
    <col min="7" max="30" width="7.7265625" style="1" customWidth="1"/>
    <col min="31" max="32" width="5.1796875" style="1" customWidth="1"/>
    <col min="33" max="34" width="6.7265625" style="1" customWidth="1"/>
    <col min="35" max="36" width="5.7265625" style="1" customWidth="1"/>
    <col min="37" max="110" width="7.7265625" style="1" customWidth="1"/>
    <col min="111" max="16384" width="10" style="1"/>
  </cols>
  <sheetData>
    <row r="2" spans="1:110" ht="115.5" customHeight="1" x14ac:dyDescent="0.3">
      <c r="A2" s="2"/>
    </row>
    <row r="3" spans="1:110" ht="32.5" x14ac:dyDescent="0.3">
      <c r="A3" s="58" t="s">
        <v>72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</row>
    <row r="4" spans="1:110" ht="22.5" x14ac:dyDescent="0.3">
      <c r="A4" s="59" t="s">
        <v>0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</row>
    <row r="6" spans="1:110" ht="31.5" customHeight="1" x14ac:dyDescent="0.3">
      <c r="A6" s="40" t="s">
        <v>1</v>
      </c>
      <c r="B6" s="40" t="s">
        <v>2</v>
      </c>
      <c r="C6" s="40" t="s">
        <v>3</v>
      </c>
      <c r="D6" s="40" t="s">
        <v>4</v>
      </c>
      <c r="E6" s="43" t="s">
        <v>4</v>
      </c>
      <c r="F6" s="44"/>
      <c r="G6" s="36" t="s">
        <v>5</v>
      </c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6" t="s">
        <v>6</v>
      </c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6" t="s">
        <v>7</v>
      </c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47" t="s">
        <v>8</v>
      </c>
      <c r="CP6" s="47"/>
      <c r="CQ6" s="47"/>
      <c r="CR6" s="47"/>
      <c r="CS6" s="47"/>
      <c r="CT6" s="47"/>
      <c r="CU6" s="47"/>
      <c r="CV6" s="47"/>
      <c r="CW6" s="47"/>
      <c r="CX6" s="47"/>
      <c r="CY6" s="47"/>
      <c r="CZ6" s="47"/>
      <c r="DA6" s="47"/>
      <c r="DB6" s="47"/>
      <c r="DC6" s="47"/>
      <c r="DD6" s="47"/>
      <c r="DE6" s="47"/>
      <c r="DF6" s="47"/>
    </row>
    <row r="7" spans="1:110" ht="36.75" customHeight="1" x14ac:dyDescent="0.3">
      <c r="A7" s="41"/>
      <c r="B7" s="41"/>
      <c r="C7" s="41"/>
      <c r="D7" s="41"/>
      <c r="E7" s="45"/>
      <c r="F7" s="46"/>
      <c r="G7" s="36" t="s">
        <v>9</v>
      </c>
      <c r="H7" s="37"/>
      <c r="I7" s="38" t="s">
        <v>71</v>
      </c>
      <c r="J7" s="39"/>
      <c r="K7" s="36" t="s">
        <v>10</v>
      </c>
      <c r="L7" s="37"/>
      <c r="M7" s="36" t="s">
        <v>11</v>
      </c>
      <c r="N7" s="37"/>
      <c r="O7" s="36" t="s">
        <v>12</v>
      </c>
      <c r="P7" s="37"/>
      <c r="Q7" s="36" t="s">
        <v>13</v>
      </c>
      <c r="R7" s="37"/>
      <c r="S7" s="36" t="s">
        <v>14</v>
      </c>
      <c r="T7" s="37"/>
      <c r="U7" s="36" t="s">
        <v>15</v>
      </c>
      <c r="V7" s="37"/>
      <c r="W7" s="36" t="s">
        <v>16</v>
      </c>
      <c r="X7" s="37"/>
      <c r="Y7" s="36" t="s">
        <v>17</v>
      </c>
      <c r="Z7" s="37"/>
      <c r="AA7" s="36" t="s">
        <v>18</v>
      </c>
      <c r="AB7" s="37"/>
      <c r="AC7" s="36" t="s">
        <v>19</v>
      </c>
      <c r="AD7" s="37"/>
      <c r="AE7" s="36" t="s">
        <v>20</v>
      </c>
      <c r="AF7" s="37"/>
      <c r="AG7" s="36" t="s">
        <v>21</v>
      </c>
      <c r="AH7" s="37"/>
      <c r="AI7" s="36" t="s">
        <v>22</v>
      </c>
      <c r="AJ7" s="37"/>
      <c r="AK7" s="36" t="s">
        <v>23</v>
      </c>
      <c r="AL7" s="37"/>
      <c r="AM7" s="36" t="s">
        <v>24</v>
      </c>
      <c r="AN7" s="37"/>
      <c r="AO7" s="36" t="s">
        <v>25</v>
      </c>
      <c r="AP7" s="37"/>
      <c r="AQ7" s="36" t="s">
        <v>26</v>
      </c>
      <c r="AR7" s="37"/>
      <c r="AS7" s="36" t="s">
        <v>27</v>
      </c>
      <c r="AT7" s="37"/>
      <c r="AU7" s="36" t="s">
        <v>28</v>
      </c>
      <c r="AV7" s="37"/>
      <c r="AW7" s="36" t="s">
        <v>29</v>
      </c>
      <c r="AX7" s="37"/>
      <c r="AY7" s="36" t="s">
        <v>30</v>
      </c>
      <c r="AZ7" s="37"/>
      <c r="BA7" s="36" t="s">
        <v>31</v>
      </c>
      <c r="BB7" s="37"/>
      <c r="BC7" s="36" t="s">
        <v>32</v>
      </c>
      <c r="BD7" s="37"/>
      <c r="BE7" s="36" t="s">
        <v>27</v>
      </c>
      <c r="BF7" s="37"/>
      <c r="BG7" s="36" t="s">
        <v>33</v>
      </c>
      <c r="BH7" s="37"/>
      <c r="BI7" s="36" t="s">
        <v>34</v>
      </c>
      <c r="BJ7" s="37"/>
      <c r="BK7" s="36" t="s">
        <v>35</v>
      </c>
      <c r="BL7" s="37"/>
      <c r="BM7" s="36" t="s">
        <v>36</v>
      </c>
      <c r="BN7" s="37"/>
      <c r="BO7" s="36" t="s">
        <v>37</v>
      </c>
      <c r="BP7" s="37"/>
      <c r="BQ7" s="36" t="s">
        <v>38</v>
      </c>
      <c r="BR7" s="37"/>
      <c r="BS7" s="36" t="s">
        <v>39</v>
      </c>
      <c r="BT7" s="37"/>
      <c r="BU7" s="36" t="s">
        <v>40</v>
      </c>
      <c r="BV7" s="37"/>
      <c r="BW7" s="36" t="s">
        <v>41</v>
      </c>
      <c r="BX7" s="37"/>
      <c r="BY7" s="36" t="s">
        <v>42</v>
      </c>
      <c r="BZ7" s="37"/>
      <c r="CA7" s="36" t="s">
        <v>43</v>
      </c>
      <c r="CB7" s="37"/>
      <c r="CC7" s="36" t="s">
        <v>44</v>
      </c>
      <c r="CD7" s="37"/>
      <c r="CE7" s="36" t="s">
        <v>45</v>
      </c>
      <c r="CF7" s="37"/>
      <c r="CG7" s="36" t="s">
        <v>46</v>
      </c>
      <c r="CH7" s="37"/>
      <c r="CI7" s="36" t="s">
        <v>47</v>
      </c>
      <c r="CJ7" s="37"/>
      <c r="CK7" s="36" t="s">
        <v>48</v>
      </c>
      <c r="CL7" s="37"/>
      <c r="CM7" s="36" t="s">
        <v>49</v>
      </c>
      <c r="CN7" s="37"/>
      <c r="CO7" s="47" t="s">
        <v>50</v>
      </c>
      <c r="CP7" s="47"/>
      <c r="CQ7" s="47" t="s">
        <v>51</v>
      </c>
      <c r="CR7" s="47"/>
      <c r="CS7" s="47" t="s">
        <v>52</v>
      </c>
      <c r="CT7" s="47"/>
      <c r="CU7" s="47" t="s">
        <v>53</v>
      </c>
      <c r="CV7" s="47"/>
      <c r="CW7" s="47" t="s">
        <v>54</v>
      </c>
      <c r="CX7" s="47"/>
      <c r="CY7" s="47" t="s">
        <v>55</v>
      </c>
      <c r="CZ7" s="47"/>
      <c r="DA7" s="47" t="s">
        <v>56</v>
      </c>
      <c r="DB7" s="47"/>
      <c r="DC7" s="47" t="s">
        <v>57</v>
      </c>
      <c r="DD7" s="47"/>
      <c r="DE7" s="47" t="s">
        <v>27</v>
      </c>
      <c r="DF7" s="47"/>
    </row>
    <row r="8" spans="1:110" ht="52.5" customHeight="1" x14ac:dyDescent="0.3">
      <c r="A8" s="42"/>
      <c r="B8" s="42"/>
      <c r="C8" s="42"/>
      <c r="D8" s="42"/>
      <c r="E8" s="11" t="s">
        <v>58</v>
      </c>
      <c r="F8" s="11" t="s">
        <v>59</v>
      </c>
      <c r="G8" s="26" t="s">
        <v>58</v>
      </c>
      <c r="H8" s="26" t="s">
        <v>59</v>
      </c>
      <c r="I8" s="26" t="s">
        <v>58</v>
      </c>
      <c r="J8" s="26" t="s">
        <v>59</v>
      </c>
      <c r="K8" s="26" t="s">
        <v>58</v>
      </c>
      <c r="L8" s="26" t="s">
        <v>59</v>
      </c>
      <c r="M8" s="26" t="s">
        <v>58</v>
      </c>
      <c r="N8" s="26" t="s">
        <v>59</v>
      </c>
      <c r="O8" s="26" t="s">
        <v>58</v>
      </c>
      <c r="P8" s="26" t="s">
        <v>59</v>
      </c>
      <c r="Q8" s="26" t="s">
        <v>58</v>
      </c>
      <c r="R8" s="26" t="s">
        <v>59</v>
      </c>
      <c r="S8" s="26" t="s">
        <v>58</v>
      </c>
      <c r="T8" s="26" t="s">
        <v>59</v>
      </c>
      <c r="U8" s="26" t="s">
        <v>58</v>
      </c>
      <c r="V8" s="26" t="s">
        <v>59</v>
      </c>
      <c r="W8" s="26" t="s">
        <v>58</v>
      </c>
      <c r="X8" s="26" t="s">
        <v>59</v>
      </c>
      <c r="Y8" s="26" t="s">
        <v>58</v>
      </c>
      <c r="Z8" s="26" t="s">
        <v>59</v>
      </c>
      <c r="AA8" s="26" t="s">
        <v>58</v>
      </c>
      <c r="AB8" s="26" t="s">
        <v>59</v>
      </c>
      <c r="AC8" s="26" t="s">
        <v>58</v>
      </c>
      <c r="AD8" s="26" t="s">
        <v>59</v>
      </c>
      <c r="AE8" s="26" t="s">
        <v>58</v>
      </c>
      <c r="AF8" s="26" t="s">
        <v>59</v>
      </c>
      <c r="AG8" s="26" t="s">
        <v>58</v>
      </c>
      <c r="AH8" s="26" t="s">
        <v>59</v>
      </c>
      <c r="AI8" s="26" t="s">
        <v>58</v>
      </c>
      <c r="AJ8" s="26" t="s">
        <v>59</v>
      </c>
      <c r="AK8" s="26" t="s">
        <v>58</v>
      </c>
      <c r="AL8" s="26" t="s">
        <v>59</v>
      </c>
      <c r="AM8" s="26" t="s">
        <v>58</v>
      </c>
      <c r="AN8" s="26" t="s">
        <v>59</v>
      </c>
      <c r="AO8" s="26" t="s">
        <v>58</v>
      </c>
      <c r="AP8" s="26" t="s">
        <v>59</v>
      </c>
      <c r="AQ8" s="26" t="s">
        <v>58</v>
      </c>
      <c r="AR8" s="26" t="s">
        <v>59</v>
      </c>
      <c r="AS8" s="26" t="s">
        <v>58</v>
      </c>
      <c r="AT8" s="26" t="s">
        <v>59</v>
      </c>
      <c r="AU8" s="26" t="s">
        <v>58</v>
      </c>
      <c r="AV8" s="26" t="s">
        <v>59</v>
      </c>
      <c r="AW8" s="26" t="s">
        <v>58</v>
      </c>
      <c r="AX8" s="26" t="s">
        <v>59</v>
      </c>
      <c r="AY8" s="26" t="s">
        <v>58</v>
      </c>
      <c r="AZ8" s="26" t="s">
        <v>59</v>
      </c>
      <c r="BA8" s="26" t="s">
        <v>58</v>
      </c>
      <c r="BB8" s="26" t="s">
        <v>59</v>
      </c>
      <c r="BC8" s="26" t="s">
        <v>58</v>
      </c>
      <c r="BD8" s="26" t="s">
        <v>59</v>
      </c>
      <c r="BE8" s="26" t="s">
        <v>58</v>
      </c>
      <c r="BF8" s="26" t="s">
        <v>59</v>
      </c>
      <c r="BG8" s="26" t="s">
        <v>58</v>
      </c>
      <c r="BH8" s="26" t="s">
        <v>59</v>
      </c>
      <c r="BI8" s="26" t="s">
        <v>58</v>
      </c>
      <c r="BJ8" s="26" t="s">
        <v>59</v>
      </c>
      <c r="BK8" s="26" t="s">
        <v>58</v>
      </c>
      <c r="BL8" s="26" t="s">
        <v>59</v>
      </c>
      <c r="BM8" s="26" t="s">
        <v>58</v>
      </c>
      <c r="BN8" s="26" t="s">
        <v>59</v>
      </c>
      <c r="BO8" s="26" t="s">
        <v>58</v>
      </c>
      <c r="BP8" s="26" t="s">
        <v>59</v>
      </c>
      <c r="BQ8" s="26" t="s">
        <v>58</v>
      </c>
      <c r="BR8" s="26" t="s">
        <v>59</v>
      </c>
      <c r="BS8" s="26" t="s">
        <v>58</v>
      </c>
      <c r="BT8" s="26" t="s">
        <v>59</v>
      </c>
      <c r="BU8" s="26" t="s">
        <v>58</v>
      </c>
      <c r="BV8" s="26" t="s">
        <v>59</v>
      </c>
      <c r="BW8" s="26" t="s">
        <v>58</v>
      </c>
      <c r="BX8" s="26" t="s">
        <v>59</v>
      </c>
      <c r="BY8" s="26" t="s">
        <v>58</v>
      </c>
      <c r="BZ8" s="26" t="s">
        <v>59</v>
      </c>
      <c r="CA8" s="26" t="s">
        <v>58</v>
      </c>
      <c r="CB8" s="26" t="s">
        <v>59</v>
      </c>
      <c r="CC8" s="26" t="s">
        <v>58</v>
      </c>
      <c r="CD8" s="26" t="s">
        <v>59</v>
      </c>
      <c r="CE8" s="26" t="s">
        <v>58</v>
      </c>
      <c r="CF8" s="26" t="s">
        <v>59</v>
      </c>
      <c r="CG8" s="26" t="s">
        <v>58</v>
      </c>
      <c r="CH8" s="26" t="s">
        <v>59</v>
      </c>
      <c r="CI8" s="26" t="s">
        <v>58</v>
      </c>
      <c r="CJ8" s="26" t="s">
        <v>59</v>
      </c>
      <c r="CK8" s="26" t="s">
        <v>58</v>
      </c>
      <c r="CL8" s="26" t="s">
        <v>59</v>
      </c>
      <c r="CM8" s="26" t="s">
        <v>58</v>
      </c>
      <c r="CN8" s="27" t="s">
        <v>59</v>
      </c>
      <c r="CO8" s="28" t="s">
        <v>58</v>
      </c>
      <c r="CP8" s="28" t="s">
        <v>59</v>
      </c>
      <c r="CQ8" s="28" t="s">
        <v>58</v>
      </c>
      <c r="CR8" s="28" t="s">
        <v>59</v>
      </c>
      <c r="CS8" s="28" t="s">
        <v>58</v>
      </c>
      <c r="CT8" s="28" t="s">
        <v>59</v>
      </c>
      <c r="CU8" s="28" t="s">
        <v>58</v>
      </c>
      <c r="CV8" s="28" t="s">
        <v>59</v>
      </c>
      <c r="CW8" s="28" t="s">
        <v>58</v>
      </c>
      <c r="CX8" s="28" t="s">
        <v>59</v>
      </c>
      <c r="CY8" s="28" t="s">
        <v>58</v>
      </c>
      <c r="CZ8" s="28" t="s">
        <v>59</v>
      </c>
      <c r="DA8" s="28" t="s">
        <v>58</v>
      </c>
      <c r="DB8" s="28" t="s">
        <v>59</v>
      </c>
      <c r="DC8" s="28" t="s">
        <v>58</v>
      </c>
      <c r="DD8" s="28" t="s">
        <v>59</v>
      </c>
      <c r="DE8" s="28" t="s">
        <v>58</v>
      </c>
      <c r="DF8" s="28" t="s">
        <v>59</v>
      </c>
    </row>
    <row r="9" spans="1:110" ht="35.15" customHeight="1" x14ac:dyDescent="0.3">
      <c r="A9" s="3">
        <v>1</v>
      </c>
      <c r="B9" s="30" t="s">
        <v>60</v>
      </c>
      <c r="C9" s="32">
        <v>3564</v>
      </c>
      <c r="D9" s="32">
        <v>16322</v>
      </c>
      <c r="E9" s="33">
        <v>8162</v>
      </c>
      <c r="F9" s="33">
        <v>8160</v>
      </c>
      <c r="G9" s="35">
        <v>700</v>
      </c>
      <c r="H9" s="10">
        <v>741</v>
      </c>
      <c r="I9" s="9">
        <v>1185</v>
      </c>
      <c r="J9" s="9">
        <v>2586</v>
      </c>
      <c r="K9" s="10">
        <v>585</v>
      </c>
      <c r="L9" s="10">
        <v>560</v>
      </c>
      <c r="M9" s="9">
        <v>2686</v>
      </c>
      <c r="N9" s="9">
        <v>2673</v>
      </c>
      <c r="O9" s="9">
        <v>1318</v>
      </c>
      <c r="P9" s="9">
        <v>1343</v>
      </c>
      <c r="Q9" s="10">
        <v>508</v>
      </c>
      <c r="R9" s="13">
        <v>508</v>
      </c>
      <c r="S9" s="17">
        <v>458</v>
      </c>
      <c r="T9" s="17">
        <v>471</v>
      </c>
      <c r="U9" s="6">
        <v>814</v>
      </c>
      <c r="V9" s="6">
        <v>967</v>
      </c>
      <c r="W9" s="6">
        <v>539</v>
      </c>
      <c r="X9" s="6">
        <v>476</v>
      </c>
      <c r="Y9" s="5">
        <v>1249</v>
      </c>
      <c r="Z9" s="5">
        <v>1236</v>
      </c>
      <c r="AA9" s="5">
        <v>1409</v>
      </c>
      <c r="AB9" s="5">
        <v>1295</v>
      </c>
      <c r="AC9" s="6">
        <v>391</v>
      </c>
      <c r="AD9" s="6">
        <v>337</v>
      </c>
      <c r="AE9" s="6">
        <v>7</v>
      </c>
      <c r="AF9" s="6">
        <v>1</v>
      </c>
      <c r="AG9" s="6">
        <v>0</v>
      </c>
      <c r="AH9" s="6">
        <v>1</v>
      </c>
      <c r="AI9" s="6">
        <v>164</v>
      </c>
      <c r="AJ9" s="6">
        <v>153</v>
      </c>
      <c r="AK9" s="6">
        <v>75</v>
      </c>
      <c r="AL9" s="6">
        <v>48</v>
      </c>
      <c r="AM9" s="6">
        <v>34</v>
      </c>
      <c r="AN9" s="6">
        <v>21</v>
      </c>
      <c r="AO9" s="6">
        <v>76</v>
      </c>
      <c r="AP9" s="6">
        <v>68</v>
      </c>
      <c r="AQ9" s="6">
        <v>172</v>
      </c>
      <c r="AR9" s="6">
        <v>173</v>
      </c>
      <c r="AS9" s="5">
        <v>2499</v>
      </c>
      <c r="AT9" s="5">
        <v>2638</v>
      </c>
      <c r="AU9" s="6">
        <v>161</v>
      </c>
      <c r="AV9" s="6">
        <v>87</v>
      </c>
      <c r="AW9" s="5">
        <v>2176</v>
      </c>
      <c r="AX9" s="5">
        <v>2124</v>
      </c>
      <c r="AY9" s="6">
        <v>794</v>
      </c>
      <c r="AZ9" s="6">
        <v>765</v>
      </c>
      <c r="BA9" s="6">
        <v>10</v>
      </c>
      <c r="BB9" s="6">
        <v>4</v>
      </c>
      <c r="BC9" s="6">
        <v>121</v>
      </c>
      <c r="BD9" s="6">
        <v>59</v>
      </c>
      <c r="BE9" s="5">
        <v>3237</v>
      </c>
      <c r="BF9" s="5">
        <v>3354</v>
      </c>
      <c r="BG9" s="6">
        <v>6</v>
      </c>
      <c r="BH9" s="6">
        <v>1</v>
      </c>
      <c r="BI9" s="6">
        <v>8</v>
      </c>
      <c r="BJ9" s="6">
        <v>2</v>
      </c>
      <c r="BK9" s="6">
        <v>723</v>
      </c>
      <c r="BL9" s="6">
        <v>378</v>
      </c>
      <c r="BM9" s="6">
        <v>3</v>
      </c>
      <c r="BN9" s="6">
        <v>2</v>
      </c>
      <c r="BO9" s="6">
        <v>0</v>
      </c>
      <c r="BP9" s="6">
        <v>1</v>
      </c>
      <c r="BQ9" s="6">
        <v>20</v>
      </c>
      <c r="BR9" s="6">
        <v>34</v>
      </c>
      <c r="BS9" s="6">
        <v>4</v>
      </c>
      <c r="BT9" s="6">
        <v>1</v>
      </c>
      <c r="BU9" s="6">
        <v>24</v>
      </c>
      <c r="BV9" s="6">
        <v>3</v>
      </c>
      <c r="BW9" s="6">
        <v>1</v>
      </c>
      <c r="BX9" s="6">
        <v>0</v>
      </c>
      <c r="BY9" s="6">
        <v>58</v>
      </c>
      <c r="BZ9" s="6">
        <v>20</v>
      </c>
      <c r="CA9" s="6">
        <v>9</v>
      </c>
      <c r="CB9" s="6">
        <v>548</v>
      </c>
      <c r="CC9" s="6">
        <v>52</v>
      </c>
      <c r="CD9" s="6">
        <v>26</v>
      </c>
      <c r="CE9" s="6">
        <v>9</v>
      </c>
      <c r="CF9" s="6">
        <v>2</v>
      </c>
      <c r="CG9" s="6">
        <v>2</v>
      </c>
      <c r="CH9" s="6">
        <v>2</v>
      </c>
      <c r="CI9" s="6">
        <v>0</v>
      </c>
      <c r="CJ9" s="6">
        <v>0</v>
      </c>
      <c r="CK9" s="6">
        <v>0</v>
      </c>
      <c r="CL9" s="6">
        <v>1</v>
      </c>
      <c r="CM9" s="6">
        <v>11</v>
      </c>
      <c r="CN9" s="12">
        <v>0</v>
      </c>
      <c r="CO9" s="14">
        <v>7151</v>
      </c>
      <c r="CP9" s="14">
        <v>7101</v>
      </c>
      <c r="CQ9" s="15">
        <v>255</v>
      </c>
      <c r="CR9" s="15">
        <v>285</v>
      </c>
      <c r="CS9" s="15">
        <v>16</v>
      </c>
      <c r="CT9" s="15">
        <v>14</v>
      </c>
      <c r="CU9" s="15">
        <v>0</v>
      </c>
      <c r="CV9" s="15">
        <v>0</v>
      </c>
      <c r="CW9" s="15">
        <v>4</v>
      </c>
      <c r="CX9" s="15">
        <v>5</v>
      </c>
      <c r="CY9" s="15">
        <v>0</v>
      </c>
      <c r="CZ9" s="15">
        <v>0</v>
      </c>
      <c r="DA9" s="15">
        <v>0</v>
      </c>
      <c r="DB9" s="15">
        <v>1</v>
      </c>
      <c r="DC9" s="15">
        <v>0</v>
      </c>
      <c r="DD9" s="15">
        <v>0</v>
      </c>
      <c r="DE9" s="15">
        <v>3</v>
      </c>
      <c r="DF9" s="15">
        <v>8</v>
      </c>
    </row>
    <row r="10" spans="1:110" ht="35.15" customHeight="1" x14ac:dyDescent="0.3">
      <c r="A10" s="7">
        <v>2</v>
      </c>
      <c r="B10" s="31" t="s">
        <v>61</v>
      </c>
      <c r="C10" s="33">
        <v>12740</v>
      </c>
      <c r="D10" s="33">
        <v>54841</v>
      </c>
      <c r="E10" s="32">
        <v>28107</v>
      </c>
      <c r="F10" s="32">
        <v>26734</v>
      </c>
      <c r="G10" s="32">
        <v>2006</v>
      </c>
      <c r="H10" s="5">
        <v>1817</v>
      </c>
      <c r="I10" s="5">
        <v>4512</v>
      </c>
      <c r="J10" s="5">
        <v>4182</v>
      </c>
      <c r="K10" s="5">
        <v>2377</v>
      </c>
      <c r="L10" s="5">
        <v>2074</v>
      </c>
      <c r="M10" s="5">
        <v>9836</v>
      </c>
      <c r="N10" s="5">
        <v>9677</v>
      </c>
      <c r="O10" s="5">
        <v>6572</v>
      </c>
      <c r="P10" s="5">
        <v>6164</v>
      </c>
      <c r="Q10" s="5">
        <v>1527</v>
      </c>
      <c r="R10" s="24">
        <v>1423</v>
      </c>
      <c r="S10" s="14">
        <v>1279</v>
      </c>
      <c r="T10" s="14">
        <v>1395</v>
      </c>
      <c r="U10" s="9">
        <v>3285</v>
      </c>
      <c r="V10" s="9">
        <v>3771</v>
      </c>
      <c r="W10" s="9">
        <v>1813</v>
      </c>
      <c r="X10" s="9">
        <v>1500</v>
      </c>
      <c r="Y10" s="9">
        <v>6225</v>
      </c>
      <c r="Z10" s="9">
        <v>5443</v>
      </c>
      <c r="AA10" s="9">
        <v>7274</v>
      </c>
      <c r="AB10" s="9">
        <v>6722</v>
      </c>
      <c r="AC10" s="9">
        <v>1307</v>
      </c>
      <c r="AD10" s="9">
        <v>1421</v>
      </c>
      <c r="AE10" s="10">
        <v>49</v>
      </c>
      <c r="AF10" s="10">
        <v>19</v>
      </c>
      <c r="AG10" s="10">
        <v>13</v>
      </c>
      <c r="AH10" s="10">
        <v>10</v>
      </c>
      <c r="AI10" s="10">
        <v>360</v>
      </c>
      <c r="AJ10" s="10">
        <v>346</v>
      </c>
      <c r="AK10" s="10">
        <v>109</v>
      </c>
      <c r="AL10" s="10">
        <v>51</v>
      </c>
      <c r="AM10" s="10">
        <v>146</v>
      </c>
      <c r="AN10" s="10">
        <v>143</v>
      </c>
      <c r="AO10" s="10">
        <v>511</v>
      </c>
      <c r="AP10" s="10">
        <v>449</v>
      </c>
      <c r="AQ10" s="10">
        <v>705</v>
      </c>
      <c r="AR10" s="10">
        <v>860</v>
      </c>
      <c r="AS10" s="9">
        <v>6293</v>
      </c>
      <c r="AT10" s="9">
        <v>5998</v>
      </c>
      <c r="AU10" s="10">
        <v>417</v>
      </c>
      <c r="AV10" s="10">
        <v>293</v>
      </c>
      <c r="AW10" s="9">
        <v>9077</v>
      </c>
      <c r="AX10" s="9">
        <v>8309</v>
      </c>
      <c r="AY10" s="9">
        <v>3209</v>
      </c>
      <c r="AZ10" s="9">
        <v>3106</v>
      </c>
      <c r="BA10" s="10">
        <v>83</v>
      </c>
      <c r="BB10" s="10">
        <v>27</v>
      </c>
      <c r="BC10" s="9">
        <v>1116</v>
      </c>
      <c r="BD10" s="10">
        <v>532</v>
      </c>
      <c r="BE10" s="9">
        <v>8378</v>
      </c>
      <c r="BF10" s="9">
        <v>8319</v>
      </c>
      <c r="BG10" s="10">
        <v>81</v>
      </c>
      <c r="BH10" s="10">
        <v>13</v>
      </c>
      <c r="BI10" s="10">
        <v>88</v>
      </c>
      <c r="BJ10" s="10">
        <v>22</v>
      </c>
      <c r="BK10" s="9">
        <v>4279</v>
      </c>
      <c r="BL10" s="9">
        <v>1306</v>
      </c>
      <c r="BM10" s="10">
        <v>27</v>
      </c>
      <c r="BN10" s="10">
        <v>7</v>
      </c>
      <c r="BO10" s="10">
        <v>12</v>
      </c>
      <c r="BP10" s="10">
        <v>0</v>
      </c>
      <c r="BQ10" s="10">
        <v>112</v>
      </c>
      <c r="BR10" s="10">
        <v>97</v>
      </c>
      <c r="BS10" s="10">
        <v>77</v>
      </c>
      <c r="BT10" s="10">
        <v>22</v>
      </c>
      <c r="BU10" s="10">
        <v>140</v>
      </c>
      <c r="BV10" s="10">
        <v>32</v>
      </c>
      <c r="BW10" s="10">
        <v>13</v>
      </c>
      <c r="BX10" s="10">
        <v>0</v>
      </c>
      <c r="BY10" s="10">
        <v>419</v>
      </c>
      <c r="BZ10" s="10">
        <v>226</v>
      </c>
      <c r="CA10" s="10">
        <v>90</v>
      </c>
      <c r="CB10" s="9">
        <v>4192</v>
      </c>
      <c r="CC10" s="10">
        <v>198</v>
      </c>
      <c r="CD10" s="10">
        <v>183</v>
      </c>
      <c r="CE10" s="10">
        <v>17</v>
      </c>
      <c r="CF10" s="10">
        <v>16</v>
      </c>
      <c r="CG10" s="10">
        <v>8</v>
      </c>
      <c r="CH10" s="10">
        <v>10</v>
      </c>
      <c r="CI10" s="10">
        <v>21</v>
      </c>
      <c r="CJ10" s="10">
        <v>2</v>
      </c>
      <c r="CK10" s="10">
        <v>1</v>
      </c>
      <c r="CL10" s="10">
        <v>17</v>
      </c>
      <c r="CM10" s="10">
        <v>227</v>
      </c>
      <c r="CN10" s="13">
        <v>2</v>
      </c>
      <c r="CO10" s="16">
        <v>27609</v>
      </c>
      <c r="CP10" s="16">
        <v>26299</v>
      </c>
      <c r="CQ10" s="17">
        <v>366</v>
      </c>
      <c r="CR10" s="17">
        <v>347</v>
      </c>
      <c r="CS10" s="17">
        <v>67</v>
      </c>
      <c r="CT10" s="17">
        <v>51</v>
      </c>
      <c r="CU10" s="17">
        <v>1</v>
      </c>
      <c r="CV10" s="17">
        <v>1</v>
      </c>
      <c r="CW10" s="17">
        <v>12</v>
      </c>
      <c r="CX10" s="17">
        <v>11</v>
      </c>
      <c r="CY10" s="17">
        <v>0</v>
      </c>
      <c r="CZ10" s="17">
        <v>1</v>
      </c>
      <c r="DA10" s="17">
        <v>0</v>
      </c>
      <c r="DB10" s="17">
        <v>3</v>
      </c>
      <c r="DC10" s="17">
        <v>0</v>
      </c>
      <c r="DD10" s="17">
        <v>0</v>
      </c>
      <c r="DE10" s="17">
        <v>35</v>
      </c>
      <c r="DF10" s="17">
        <v>20</v>
      </c>
    </row>
    <row r="11" spans="1:110" ht="35.15" customHeight="1" x14ac:dyDescent="0.3">
      <c r="A11" s="3">
        <v>3</v>
      </c>
      <c r="B11" s="4" t="s">
        <v>62</v>
      </c>
      <c r="C11" s="32">
        <v>5662</v>
      </c>
      <c r="D11" s="32">
        <v>23930</v>
      </c>
      <c r="E11" s="33">
        <v>12157</v>
      </c>
      <c r="F11" s="33">
        <v>11773</v>
      </c>
      <c r="G11" s="33">
        <v>1040</v>
      </c>
      <c r="H11" s="10">
        <v>1956</v>
      </c>
      <c r="I11" s="9">
        <v>1954</v>
      </c>
      <c r="J11" s="9">
        <v>1717</v>
      </c>
      <c r="K11" s="10">
        <v>943</v>
      </c>
      <c r="L11" s="10">
        <v>901</v>
      </c>
      <c r="M11" s="9">
        <v>4175</v>
      </c>
      <c r="N11" s="9">
        <v>4153</v>
      </c>
      <c r="O11" s="9">
        <v>2258</v>
      </c>
      <c r="P11" s="9">
        <v>2101</v>
      </c>
      <c r="Q11" s="10">
        <v>732</v>
      </c>
      <c r="R11" s="13">
        <v>719</v>
      </c>
      <c r="S11" s="17">
        <v>606</v>
      </c>
      <c r="T11" s="17">
        <v>675</v>
      </c>
      <c r="U11" s="5">
        <v>1537</v>
      </c>
      <c r="V11" s="5">
        <v>1870</v>
      </c>
      <c r="W11" s="6">
        <v>960</v>
      </c>
      <c r="X11" s="6">
        <v>852</v>
      </c>
      <c r="Y11" s="5">
        <v>2810</v>
      </c>
      <c r="Z11" s="5">
        <v>2419</v>
      </c>
      <c r="AA11" s="5">
        <v>2134</v>
      </c>
      <c r="AB11" s="5">
        <v>2045</v>
      </c>
      <c r="AC11" s="6">
        <v>353</v>
      </c>
      <c r="AD11" s="6">
        <v>377</v>
      </c>
      <c r="AE11" s="6">
        <v>8</v>
      </c>
      <c r="AF11" s="6">
        <v>6</v>
      </c>
      <c r="AG11" s="6">
        <v>7</v>
      </c>
      <c r="AH11" s="6">
        <v>4</v>
      </c>
      <c r="AI11" s="6">
        <v>792</v>
      </c>
      <c r="AJ11" s="6">
        <v>689</v>
      </c>
      <c r="AK11" s="6">
        <v>34</v>
      </c>
      <c r="AL11" s="6">
        <v>3</v>
      </c>
      <c r="AM11" s="6">
        <v>31</v>
      </c>
      <c r="AN11" s="6">
        <v>29</v>
      </c>
      <c r="AO11" s="6">
        <v>180</v>
      </c>
      <c r="AP11" s="6">
        <v>157</v>
      </c>
      <c r="AQ11" s="6">
        <v>139</v>
      </c>
      <c r="AR11" s="6">
        <v>164</v>
      </c>
      <c r="AS11" s="5">
        <v>2628</v>
      </c>
      <c r="AT11" s="5">
        <v>2615</v>
      </c>
      <c r="AU11" s="6">
        <v>238</v>
      </c>
      <c r="AV11" s="6">
        <v>167</v>
      </c>
      <c r="AW11" s="5">
        <v>3232</v>
      </c>
      <c r="AX11" s="5">
        <v>3049</v>
      </c>
      <c r="AY11" s="5">
        <v>1543</v>
      </c>
      <c r="AZ11" s="5">
        <v>1781</v>
      </c>
      <c r="BA11" s="6">
        <v>32</v>
      </c>
      <c r="BB11" s="6">
        <v>6</v>
      </c>
      <c r="BC11" s="5">
        <v>1054</v>
      </c>
      <c r="BD11" s="6">
        <v>652</v>
      </c>
      <c r="BE11" s="5">
        <v>4189</v>
      </c>
      <c r="BF11" s="5">
        <v>4144</v>
      </c>
      <c r="BG11" s="6">
        <v>6</v>
      </c>
      <c r="BH11" s="6">
        <v>5</v>
      </c>
      <c r="BI11" s="6">
        <v>3</v>
      </c>
      <c r="BJ11" s="6">
        <v>3</v>
      </c>
      <c r="BK11" s="5">
        <v>1033</v>
      </c>
      <c r="BL11" s="6">
        <v>598</v>
      </c>
      <c r="BM11" s="6">
        <v>4</v>
      </c>
      <c r="BN11" s="6">
        <v>3</v>
      </c>
      <c r="BO11" s="6">
        <v>0</v>
      </c>
      <c r="BP11" s="6">
        <v>0</v>
      </c>
      <c r="BQ11" s="6">
        <v>19</v>
      </c>
      <c r="BR11" s="6">
        <v>30</v>
      </c>
      <c r="BS11" s="6">
        <v>12</v>
      </c>
      <c r="BT11" s="6">
        <v>3</v>
      </c>
      <c r="BU11" s="6">
        <v>64</v>
      </c>
      <c r="BV11" s="6">
        <v>14</v>
      </c>
      <c r="BW11" s="6">
        <v>4</v>
      </c>
      <c r="BX11" s="6">
        <v>0</v>
      </c>
      <c r="BY11" s="6">
        <v>59</v>
      </c>
      <c r="BZ11" s="6">
        <v>35</v>
      </c>
      <c r="CA11" s="6">
        <v>16</v>
      </c>
      <c r="CB11" s="6">
        <v>714</v>
      </c>
      <c r="CC11" s="6">
        <v>23</v>
      </c>
      <c r="CD11" s="6">
        <v>21</v>
      </c>
      <c r="CE11" s="6">
        <v>1</v>
      </c>
      <c r="CF11" s="6">
        <v>4</v>
      </c>
      <c r="CG11" s="6">
        <v>1</v>
      </c>
      <c r="CH11" s="6">
        <v>0</v>
      </c>
      <c r="CI11" s="6">
        <v>42</v>
      </c>
      <c r="CJ11" s="6">
        <v>0</v>
      </c>
      <c r="CK11" s="6">
        <v>0</v>
      </c>
      <c r="CL11" s="6">
        <v>1</v>
      </c>
      <c r="CM11" s="6">
        <v>38</v>
      </c>
      <c r="CN11" s="12">
        <v>0</v>
      </c>
      <c r="CO11" s="14">
        <v>11469</v>
      </c>
      <c r="CP11" s="14">
        <v>11085</v>
      </c>
      <c r="CQ11" s="15">
        <v>132</v>
      </c>
      <c r="CR11" s="15">
        <v>121</v>
      </c>
      <c r="CS11" s="15">
        <v>1</v>
      </c>
      <c r="CT11" s="15">
        <v>2</v>
      </c>
      <c r="CU11" s="15">
        <v>0</v>
      </c>
      <c r="CV11" s="15">
        <v>1</v>
      </c>
      <c r="CW11" s="15">
        <v>0</v>
      </c>
      <c r="CX11" s="15">
        <v>1</v>
      </c>
      <c r="CY11" s="15">
        <v>0</v>
      </c>
      <c r="CZ11" s="15">
        <v>0</v>
      </c>
      <c r="DA11" s="15">
        <v>0</v>
      </c>
      <c r="DB11" s="15">
        <v>1</v>
      </c>
      <c r="DC11" s="15">
        <v>0</v>
      </c>
      <c r="DD11" s="15">
        <v>0</v>
      </c>
      <c r="DE11" s="15">
        <v>11</v>
      </c>
      <c r="DF11" s="15">
        <v>19</v>
      </c>
    </row>
    <row r="12" spans="1:110" ht="35.15" customHeight="1" x14ac:dyDescent="0.3">
      <c r="A12" s="3">
        <v>7</v>
      </c>
      <c r="B12" s="4" t="s">
        <v>66</v>
      </c>
      <c r="C12" s="32">
        <v>2084</v>
      </c>
      <c r="D12" s="32">
        <v>8430</v>
      </c>
      <c r="E12" s="33">
        <v>4260</v>
      </c>
      <c r="F12" s="33">
        <v>4170</v>
      </c>
      <c r="G12" s="35">
        <v>421</v>
      </c>
      <c r="H12" s="10">
        <v>430</v>
      </c>
      <c r="I12" s="10">
        <v>660</v>
      </c>
      <c r="J12" s="10">
        <v>628</v>
      </c>
      <c r="K12" s="10">
        <v>315</v>
      </c>
      <c r="L12" s="10">
        <v>294</v>
      </c>
      <c r="M12" s="9">
        <v>1542</v>
      </c>
      <c r="N12" s="9">
        <v>1456</v>
      </c>
      <c r="O12" s="10">
        <v>818</v>
      </c>
      <c r="P12" s="10">
        <v>819</v>
      </c>
      <c r="Q12" s="10">
        <v>234</v>
      </c>
      <c r="R12" s="13">
        <v>263</v>
      </c>
      <c r="S12" s="17">
        <v>247</v>
      </c>
      <c r="T12" s="17">
        <v>303</v>
      </c>
      <c r="U12" s="6">
        <v>455</v>
      </c>
      <c r="V12" s="6">
        <v>631</v>
      </c>
      <c r="W12" s="6">
        <v>520</v>
      </c>
      <c r="X12" s="6">
        <v>439</v>
      </c>
      <c r="Y12" s="6">
        <v>602</v>
      </c>
      <c r="Z12" s="6">
        <v>566</v>
      </c>
      <c r="AA12" s="5">
        <v>1007</v>
      </c>
      <c r="AB12" s="6">
        <v>938</v>
      </c>
      <c r="AC12" s="6">
        <v>325</v>
      </c>
      <c r="AD12" s="6">
        <v>287</v>
      </c>
      <c r="AE12" s="6">
        <v>6</v>
      </c>
      <c r="AF12" s="6">
        <v>1</v>
      </c>
      <c r="AG12" s="6">
        <v>3</v>
      </c>
      <c r="AH12" s="6">
        <v>1</v>
      </c>
      <c r="AI12" s="6">
        <v>125</v>
      </c>
      <c r="AJ12" s="6">
        <v>138</v>
      </c>
      <c r="AK12" s="6">
        <v>39</v>
      </c>
      <c r="AL12" s="6">
        <v>6</v>
      </c>
      <c r="AM12" s="6">
        <v>25</v>
      </c>
      <c r="AN12" s="6">
        <v>20</v>
      </c>
      <c r="AO12" s="6">
        <v>28</v>
      </c>
      <c r="AP12" s="6">
        <v>29</v>
      </c>
      <c r="AQ12" s="6">
        <v>50</v>
      </c>
      <c r="AR12" s="6">
        <v>49</v>
      </c>
      <c r="AS12" s="5">
        <v>1052</v>
      </c>
      <c r="AT12" s="5">
        <v>1047</v>
      </c>
      <c r="AU12" s="6">
        <v>79</v>
      </c>
      <c r="AV12" s="6">
        <v>47</v>
      </c>
      <c r="AW12" s="5">
        <v>1246</v>
      </c>
      <c r="AX12" s="5">
        <v>1186</v>
      </c>
      <c r="AY12" s="6">
        <v>306</v>
      </c>
      <c r="AZ12" s="6">
        <v>335</v>
      </c>
      <c r="BA12" s="6">
        <v>7</v>
      </c>
      <c r="BB12" s="6">
        <v>1</v>
      </c>
      <c r="BC12" s="6">
        <v>68</v>
      </c>
      <c r="BD12" s="6">
        <v>20</v>
      </c>
      <c r="BE12" s="5">
        <v>1110</v>
      </c>
      <c r="BF12" s="5">
        <v>1108</v>
      </c>
      <c r="BG12" s="6">
        <v>16</v>
      </c>
      <c r="BH12" s="6">
        <v>0</v>
      </c>
      <c r="BI12" s="6">
        <v>10</v>
      </c>
      <c r="BJ12" s="6">
        <v>3</v>
      </c>
      <c r="BK12" s="5">
        <v>1199</v>
      </c>
      <c r="BL12" s="5">
        <v>1180</v>
      </c>
      <c r="BM12" s="6">
        <v>2</v>
      </c>
      <c r="BN12" s="6">
        <v>4</v>
      </c>
      <c r="BO12" s="6">
        <v>0</v>
      </c>
      <c r="BP12" s="6">
        <v>0</v>
      </c>
      <c r="BQ12" s="6">
        <v>67</v>
      </c>
      <c r="BR12" s="6">
        <v>57</v>
      </c>
      <c r="BS12" s="6">
        <v>6</v>
      </c>
      <c r="BT12" s="6">
        <v>1</v>
      </c>
      <c r="BU12" s="6">
        <v>9</v>
      </c>
      <c r="BV12" s="6">
        <v>3</v>
      </c>
      <c r="BW12" s="6">
        <v>1</v>
      </c>
      <c r="BX12" s="6">
        <v>0</v>
      </c>
      <c r="BY12" s="6">
        <v>81</v>
      </c>
      <c r="BZ12" s="6">
        <v>42</v>
      </c>
      <c r="CA12" s="6">
        <v>3</v>
      </c>
      <c r="CB12" s="6">
        <v>145</v>
      </c>
      <c r="CC12" s="6">
        <v>16</v>
      </c>
      <c r="CD12" s="6">
        <v>10</v>
      </c>
      <c r="CE12" s="6">
        <v>1</v>
      </c>
      <c r="CF12" s="6">
        <v>6</v>
      </c>
      <c r="CG12" s="6">
        <v>0</v>
      </c>
      <c r="CH12" s="6">
        <v>2</v>
      </c>
      <c r="CI12" s="6">
        <v>0</v>
      </c>
      <c r="CJ12" s="6">
        <v>0</v>
      </c>
      <c r="CK12" s="6">
        <v>0</v>
      </c>
      <c r="CL12" s="6">
        <v>0</v>
      </c>
      <c r="CM12" s="6">
        <v>10</v>
      </c>
      <c r="CN12" s="12">
        <v>2</v>
      </c>
      <c r="CO12" s="14">
        <v>4043</v>
      </c>
      <c r="CP12" s="14">
        <v>3995</v>
      </c>
      <c r="CQ12" s="15">
        <v>136</v>
      </c>
      <c r="CR12" s="15">
        <v>114</v>
      </c>
      <c r="CS12" s="15">
        <v>53</v>
      </c>
      <c r="CT12" s="15">
        <v>38</v>
      </c>
      <c r="CU12" s="15">
        <v>0</v>
      </c>
      <c r="CV12" s="15">
        <v>0</v>
      </c>
      <c r="CW12" s="15">
        <v>0</v>
      </c>
      <c r="CX12" s="15">
        <v>0</v>
      </c>
      <c r="CY12" s="15">
        <v>0</v>
      </c>
      <c r="CZ12" s="15">
        <v>0</v>
      </c>
      <c r="DA12" s="15">
        <v>0</v>
      </c>
      <c r="DB12" s="15">
        <v>0</v>
      </c>
      <c r="DC12" s="15">
        <v>0</v>
      </c>
      <c r="DD12" s="15">
        <v>0</v>
      </c>
      <c r="DE12" s="15">
        <v>5</v>
      </c>
      <c r="DF12" s="15">
        <v>5</v>
      </c>
    </row>
    <row r="13" spans="1:110" ht="35.15" customHeight="1" x14ac:dyDescent="0.3">
      <c r="A13" s="7">
        <v>4</v>
      </c>
      <c r="B13" s="8" t="s">
        <v>63</v>
      </c>
      <c r="C13" s="33">
        <v>2714</v>
      </c>
      <c r="D13" s="33">
        <v>10748</v>
      </c>
      <c r="E13" s="32">
        <v>5431</v>
      </c>
      <c r="F13" s="32">
        <v>5317</v>
      </c>
      <c r="G13" s="6">
        <v>497</v>
      </c>
      <c r="H13" s="6">
        <v>445</v>
      </c>
      <c r="I13" s="6">
        <v>844</v>
      </c>
      <c r="J13" s="6">
        <v>746</v>
      </c>
      <c r="K13" s="6">
        <v>409</v>
      </c>
      <c r="L13" s="6">
        <v>422</v>
      </c>
      <c r="M13" s="5">
        <v>1920</v>
      </c>
      <c r="N13" s="5">
        <v>1906</v>
      </c>
      <c r="O13" s="5">
        <v>1153</v>
      </c>
      <c r="P13" s="5">
        <v>1127</v>
      </c>
      <c r="Q13" s="6">
        <v>330</v>
      </c>
      <c r="R13" s="12">
        <v>349</v>
      </c>
      <c r="S13" s="15">
        <v>272</v>
      </c>
      <c r="T13" s="15">
        <v>328</v>
      </c>
      <c r="U13" s="10">
        <v>426</v>
      </c>
      <c r="V13" s="10">
        <v>601</v>
      </c>
      <c r="W13" s="10">
        <v>683</v>
      </c>
      <c r="X13" s="10">
        <v>522</v>
      </c>
      <c r="Y13" s="10">
        <v>998</v>
      </c>
      <c r="Z13" s="10">
        <v>958</v>
      </c>
      <c r="AA13" s="9">
        <v>1396</v>
      </c>
      <c r="AB13" s="9">
        <v>1408</v>
      </c>
      <c r="AC13" s="10">
        <v>398</v>
      </c>
      <c r="AD13" s="10">
        <v>390</v>
      </c>
      <c r="AE13" s="10">
        <v>11</v>
      </c>
      <c r="AF13" s="10">
        <v>8</v>
      </c>
      <c r="AG13" s="10">
        <v>2</v>
      </c>
      <c r="AH13" s="10">
        <v>0</v>
      </c>
      <c r="AI13" s="10">
        <v>216</v>
      </c>
      <c r="AJ13" s="10">
        <v>194</v>
      </c>
      <c r="AK13" s="10">
        <v>28</v>
      </c>
      <c r="AL13" s="10">
        <v>5</v>
      </c>
      <c r="AM13" s="10">
        <v>37</v>
      </c>
      <c r="AN13" s="10">
        <v>33</v>
      </c>
      <c r="AO13" s="10">
        <v>150</v>
      </c>
      <c r="AP13" s="10">
        <v>109</v>
      </c>
      <c r="AQ13" s="10">
        <v>178</v>
      </c>
      <c r="AR13" s="10">
        <v>213</v>
      </c>
      <c r="AS13" s="10">
        <v>903</v>
      </c>
      <c r="AT13" s="10">
        <v>869</v>
      </c>
      <c r="AU13" s="10">
        <v>168</v>
      </c>
      <c r="AV13" s="10">
        <v>106</v>
      </c>
      <c r="AW13" s="9">
        <v>1928</v>
      </c>
      <c r="AX13" s="9">
        <v>1854</v>
      </c>
      <c r="AY13" s="10">
        <v>921</v>
      </c>
      <c r="AZ13" s="9">
        <v>1073</v>
      </c>
      <c r="BA13" s="10">
        <v>19</v>
      </c>
      <c r="BB13" s="10">
        <v>1</v>
      </c>
      <c r="BC13" s="10">
        <v>103</v>
      </c>
      <c r="BD13" s="10">
        <v>53</v>
      </c>
      <c r="BE13" s="10">
        <v>929</v>
      </c>
      <c r="BF13" s="10">
        <v>828</v>
      </c>
      <c r="BG13" s="10">
        <v>28</v>
      </c>
      <c r="BH13" s="10">
        <v>1</v>
      </c>
      <c r="BI13" s="10">
        <v>21</v>
      </c>
      <c r="BJ13" s="10">
        <v>6</v>
      </c>
      <c r="BK13" s="9">
        <v>1059</v>
      </c>
      <c r="BL13" s="9">
        <v>1003</v>
      </c>
      <c r="BM13" s="10">
        <v>7</v>
      </c>
      <c r="BN13" s="10">
        <v>2</v>
      </c>
      <c r="BO13" s="10">
        <v>9</v>
      </c>
      <c r="BP13" s="10">
        <v>1</v>
      </c>
      <c r="BQ13" s="10">
        <v>27</v>
      </c>
      <c r="BR13" s="10">
        <v>35</v>
      </c>
      <c r="BS13" s="10">
        <v>8</v>
      </c>
      <c r="BT13" s="10">
        <v>1</v>
      </c>
      <c r="BU13" s="10">
        <v>41</v>
      </c>
      <c r="BV13" s="10">
        <v>7</v>
      </c>
      <c r="BW13" s="10">
        <v>2</v>
      </c>
      <c r="BX13" s="10">
        <v>1</v>
      </c>
      <c r="BY13" s="10">
        <v>103</v>
      </c>
      <c r="BZ13" s="10">
        <v>62</v>
      </c>
      <c r="CA13" s="10">
        <v>1</v>
      </c>
      <c r="CB13" s="10">
        <v>254</v>
      </c>
      <c r="CC13" s="10">
        <v>14</v>
      </c>
      <c r="CD13" s="10">
        <v>18</v>
      </c>
      <c r="CE13" s="10">
        <v>0</v>
      </c>
      <c r="CF13" s="10">
        <v>2</v>
      </c>
      <c r="CG13" s="10">
        <v>5</v>
      </c>
      <c r="CH13" s="10">
        <v>1</v>
      </c>
      <c r="CI13" s="10">
        <v>0</v>
      </c>
      <c r="CJ13" s="10">
        <v>0</v>
      </c>
      <c r="CK13" s="10">
        <v>0</v>
      </c>
      <c r="CL13" s="10">
        <v>1</v>
      </c>
      <c r="CM13" s="10">
        <v>33</v>
      </c>
      <c r="CN13" s="13">
        <v>0</v>
      </c>
      <c r="CO13" s="16">
        <v>5402</v>
      </c>
      <c r="CP13" s="16">
        <v>5277</v>
      </c>
      <c r="CQ13" s="17">
        <v>10</v>
      </c>
      <c r="CR13" s="17">
        <v>18</v>
      </c>
      <c r="CS13" s="17">
        <v>13</v>
      </c>
      <c r="CT13" s="17">
        <v>11</v>
      </c>
      <c r="CU13" s="17">
        <v>0</v>
      </c>
      <c r="CV13" s="17">
        <v>0</v>
      </c>
      <c r="CW13" s="17">
        <v>0</v>
      </c>
      <c r="CX13" s="17">
        <v>0</v>
      </c>
      <c r="CY13" s="17">
        <v>0</v>
      </c>
      <c r="CZ13" s="17">
        <v>0</v>
      </c>
      <c r="DA13" s="17">
        <v>0</v>
      </c>
      <c r="DB13" s="17">
        <v>0</v>
      </c>
      <c r="DC13" s="17">
        <v>0</v>
      </c>
      <c r="DD13" s="17">
        <v>0</v>
      </c>
      <c r="DE13" s="17">
        <v>1</v>
      </c>
      <c r="DF13" s="17">
        <v>4</v>
      </c>
    </row>
    <row r="14" spans="1:110" ht="35.15" customHeight="1" x14ac:dyDescent="0.3">
      <c r="A14" s="7">
        <v>8</v>
      </c>
      <c r="B14" s="8" t="s">
        <v>67</v>
      </c>
      <c r="C14" s="9">
        <v>1828</v>
      </c>
      <c r="D14" s="9">
        <v>7488</v>
      </c>
      <c r="E14" s="5">
        <v>3710</v>
      </c>
      <c r="F14" s="5">
        <v>3778</v>
      </c>
      <c r="G14" s="6">
        <v>280</v>
      </c>
      <c r="H14" s="6">
        <v>263</v>
      </c>
      <c r="I14" s="6">
        <v>652</v>
      </c>
      <c r="J14" s="6">
        <v>622</v>
      </c>
      <c r="K14" s="6">
        <v>268</v>
      </c>
      <c r="L14" s="6">
        <v>326</v>
      </c>
      <c r="M14" s="5">
        <v>1356</v>
      </c>
      <c r="N14" s="5">
        <v>1408</v>
      </c>
      <c r="O14" s="6">
        <v>759</v>
      </c>
      <c r="P14" s="6">
        <v>734</v>
      </c>
      <c r="Q14" s="6">
        <v>195</v>
      </c>
      <c r="R14" s="12">
        <v>210</v>
      </c>
      <c r="S14" s="15">
        <v>200</v>
      </c>
      <c r="T14" s="15">
        <v>215</v>
      </c>
      <c r="U14" s="10">
        <v>780</v>
      </c>
      <c r="V14" s="10">
        <v>928</v>
      </c>
      <c r="W14" s="10">
        <v>316</v>
      </c>
      <c r="X14" s="10">
        <v>317</v>
      </c>
      <c r="Y14" s="10">
        <v>861</v>
      </c>
      <c r="Z14" s="10">
        <v>831</v>
      </c>
      <c r="AA14" s="10">
        <v>770</v>
      </c>
      <c r="AB14" s="10">
        <v>801</v>
      </c>
      <c r="AC14" s="10">
        <v>188</v>
      </c>
      <c r="AD14" s="10">
        <v>169</v>
      </c>
      <c r="AE14" s="10">
        <v>4</v>
      </c>
      <c r="AF14" s="10">
        <v>1</v>
      </c>
      <c r="AG14" s="10">
        <v>3</v>
      </c>
      <c r="AH14" s="10">
        <v>1</v>
      </c>
      <c r="AI14" s="10">
        <v>182</v>
      </c>
      <c r="AJ14" s="10">
        <v>161</v>
      </c>
      <c r="AK14" s="10">
        <v>10</v>
      </c>
      <c r="AL14" s="10">
        <v>5</v>
      </c>
      <c r="AM14" s="10">
        <v>30</v>
      </c>
      <c r="AN14" s="10">
        <v>11</v>
      </c>
      <c r="AO14" s="10">
        <v>245</v>
      </c>
      <c r="AP14" s="10">
        <v>239</v>
      </c>
      <c r="AQ14" s="10">
        <v>28</v>
      </c>
      <c r="AR14" s="10">
        <v>22</v>
      </c>
      <c r="AS14" s="10">
        <v>293</v>
      </c>
      <c r="AT14" s="10">
        <v>292</v>
      </c>
      <c r="AU14" s="10">
        <v>231</v>
      </c>
      <c r="AV14" s="10">
        <v>105</v>
      </c>
      <c r="AW14" s="9">
        <v>1224</v>
      </c>
      <c r="AX14" s="9">
        <v>1231</v>
      </c>
      <c r="AY14" s="10">
        <v>842</v>
      </c>
      <c r="AZ14" s="9">
        <v>1001</v>
      </c>
      <c r="BA14" s="10">
        <v>19</v>
      </c>
      <c r="BB14" s="10">
        <v>3</v>
      </c>
      <c r="BC14" s="10">
        <v>265</v>
      </c>
      <c r="BD14" s="10">
        <v>273</v>
      </c>
      <c r="BE14" s="10">
        <v>777</v>
      </c>
      <c r="BF14" s="10">
        <v>791</v>
      </c>
      <c r="BG14" s="10">
        <v>0</v>
      </c>
      <c r="BH14" s="10">
        <v>0</v>
      </c>
      <c r="BI14" s="10">
        <v>3</v>
      </c>
      <c r="BJ14" s="10">
        <v>0</v>
      </c>
      <c r="BK14" s="10">
        <v>19</v>
      </c>
      <c r="BL14" s="10">
        <v>22</v>
      </c>
      <c r="BM14" s="10">
        <v>0</v>
      </c>
      <c r="BN14" s="10">
        <v>0</v>
      </c>
      <c r="BO14" s="10">
        <v>0</v>
      </c>
      <c r="BP14" s="10">
        <v>0</v>
      </c>
      <c r="BQ14" s="10">
        <v>5</v>
      </c>
      <c r="BR14" s="10">
        <v>0</v>
      </c>
      <c r="BS14" s="10">
        <v>0</v>
      </c>
      <c r="BT14" s="10">
        <v>0</v>
      </c>
      <c r="BU14" s="10">
        <v>1</v>
      </c>
      <c r="BV14" s="10">
        <v>0</v>
      </c>
      <c r="BW14" s="10">
        <v>0</v>
      </c>
      <c r="BX14" s="10">
        <v>0</v>
      </c>
      <c r="BY14" s="10">
        <v>323</v>
      </c>
      <c r="BZ14" s="10">
        <v>348</v>
      </c>
      <c r="CA14" s="10">
        <v>0</v>
      </c>
      <c r="CB14" s="10">
        <v>3</v>
      </c>
      <c r="CC14" s="10">
        <v>0</v>
      </c>
      <c r="CD14" s="10">
        <v>0</v>
      </c>
      <c r="CE14" s="10">
        <v>1</v>
      </c>
      <c r="CF14" s="10">
        <v>0</v>
      </c>
      <c r="CG14" s="10">
        <v>0</v>
      </c>
      <c r="CH14" s="10">
        <v>0</v>
      </c>
      <c r="CI14" s="10">
        <v>0</v>
      </c>
      <c r="CJ14" s="10">
        <v>0</v>
      </c>
      <c r="CK14" s="10">
        <v>0</v>
      </c>
      <c r="CL14" s="10">
        <v>1</v>
      </c>
      <c r="CM14" s="10">
        <v>0</v>
      </c>
      <c r="CN14" s="13">
        <v>0</v>
      </c>
      <c r="CO14" s="16">
        <v>3671</v>
      </c>
      <c r="CP14" s="16">
        <v>3753</v>
      </c>
      <c r="CQ14" s="17">
        <v>26</v>
      </c>
      <c r="CR14" s="17">
        <v>17</v>
      </c>
      <c r="CS14" s="17">
        <v>5</v>
      </c>
      <c r="CT14" s="17">
        <v>3</v>
      </c>
      <c r="CU14" s="17">
        <v>0</v>
      </c>
      <c r="CV14" s="17">
        <v>0</v>
      </c>
      <c r="CW14" s="17">
        <v>2</v>
      </c>
      <c r="CX14" s="17">
        <v>2</v>
      </c>
      <c r="CY14" s="17">
        <v>0</v>
      </c>
      <c r="CZ14" s="17">
        <v>0</v>
      </c>
      <c r="DA14" s="17">
        <v>0</v>
      </c>
      <c r="DB14" s="17">
        <v>0</v>
      </c>
      <c r="DC14" s="17">
        <v>0</v>
      </c>
      <c r="DD14" s="17">
        <v>0</v>
      </c>
      <c r="DE14" s="17">
        <v>6</v>
      </c>
      <c r="DF14" s="17">
        <v>3</v>
      </c>
    </row>
    <row r="15" spans="1:110" ht="35.15" customHeight="1" x14ac:dyDescent="0.3">
      <c r="A15" s="3">
        <v>5</v>
      </c>
      <c r="B15" s="4" t="s">
        <v>64</v>
      </c>
      <c r="C15" s="5">
        <v>3648</v>
      </c>
      <c r="D15" s="32">
        <v>15641</v>
      </c>
      <c r="E15" s="9">
        <v>7958</v>
      </c>
      <c r="F15" s="9">
        <v>7683</v>
      </c>
      <c r="G15" s="10">
        <v>661</v>
      </c>
      <c r="H15" s="10">
        <v>557</v>
      </c>
      <c r="I15" s="9">
        <v>1389</v>
      </c>
      <c r="J15" s="9">
        <v>1266</v>
      </c>
      <c r="K15" s="10">
        <v>657</v>
      </c>
      <c r="L15" s="10">
        <v>594</v>
      </c>
      <c r="M15" s="9">
        <v>2771</v>
      </c>
      <c r="N15" s="9">
        <v>2870</v>
      </c>
      <c r="O15" s="9">
        <v>1788</v>
      </c>
      <c r="P15" s="9">
        <v>1697</v>
      </c>
      <c r="Q15" s="10">
        <v>384</v>
      </c>
      <c r="R15" s="13">
        <v>362</v>
      </c>
      <c r="S15" s="17">
        <v>308</v>
      </c>
      <c r="T15" s="17">
        <v>337</v>
      </c>
      <c r="U15" s="6">
        <v>650</v>
      </c>
      <c r="V15" s="6">
        <v>669</v>
      </c>
      <c r="W15" s="6">
        <v>303</v>
      </c>
      <c r="X15" s="6">
        <v>275</v>
      </c>
      <c r="Y15" s="5">
        <v>1770</v>
      </c>
      <c r="Z15" s="5">
        <v>1668</v>
      </c>
      <c r="AA15" s="5">
        <v>1762</v>
      </c>
      <c r="AB15" s="5">
        <v>1687</v>
      </c>
      <c r="AC15" s="6">
        <v>329</v>
      </c>
      <c r="AD15" s="6">
        <v>393</v>
      </c>
      <c r="AE15" s="6">
        <v>18</v>
      </c>
      <c r="AF15" s="6">
        <v>3</v>
      </c>
      <c r="AG15" s="6">
        <v>7</v>
      </c>
      <c r="AH15" s="6">
        <v>2</v>
      </c>
      <c r="AI15" s="6">
        <v>163</v>
      </c>
      <c r="AJ15" s="6">
        <v>152</v>
      </c>
      <c r="AK15" s="6">
        <v>36</v>
      </c>
      <c r="AL15" s="6">
        <v>16</v>
      </c>
      <c r="AM15" s="6">
        <v>1</v>
      </c>
      <c r="AN15" s="6">
        <v>0</v>
      </c>
      <c r="AO15" s="6">
        <v>13</v>
      </c>
      <c r="AP15" s="6">
        <v>5</v>
      </c>
      <c r="AQ15" s="6">
        <v>23</v>
      </c>
      <c r="AR15" s="6">
        <v>24</v>
      </c>
      <c r="AS15" s="5">
        <v>2882</v>
      </c>
      <c r="AT15" s="5">
        <v>2791</v>
      </c>
      <c r="AU15" s="6">
        <v>283</v>
      </c>
      <c r="AV15" s="6">
        <v>160</v>
      </c>
      <c r="AW15" s="5">
        <v>2272</v>
      </c>
      <c r="AX15" s="5">
        <v>2249</v>
      </c>
      <c r="AY15" s="6">
        <v>505</v>
      </c>
      <c r="AZ15" s="6">
        <v>478</v>
      </c>
      <c r="BA15" s="6">
        <v>49</v>
      </c>
      <c r="BB15" s="6">
        <v>15</v>
      </c>
      <c r="BC15" s="6">
        <v>133</v>
      </c>
      <c r="BD15" s="6">
        <v>84</v>
      </c>
      <c r="BE15" s="5">
        <v>4546</v>
      </c>
      <c r="BF15" s="5">
        <v>4532</v>
      </c>
      <c r="BG15" s="6">
        <v>2</v>
      </c>
      <c r="BH15" s="6">
        <v>0</v>
      </c>
      <c r="BI15" s="6">
        <v>0</v>
      </c>
      <c r="BJ15" s="6">
        <v>0</v>
      </c>
      <c r="BK15" s="6">
        <v>124</v>
      </c>
      <c r="BL15" s="6">
        <v>5</v>
      </c>
      <c r="BM15" s="6">
        <v>0</v>
      </c>
      <c r="BN15" s="6">
        <v>0</v>
      </c>
      <c r="BO15" s="6">
        <v>1</v>
      </c>
      <c r="BP15" s="6">
        <v>0</v>
      </c>
      <c r="BQ15" s="6">
        <v>1</v>
      </c>
      <c r="BR15" s="6">
        <v>6</v>
      </c>
      <c r="BS15" s="6">
        <v>4</v>
      </c>
      <c r="BT15" s="6">
        <v>3</v>
      </c>
      <c r="BU15" s="6">
        <v>11</v>
      </c>
      <c r="BV15" s="6">
        <v>1</v>
      </c>
      <c r="BW15" s="6">
        <v>0</v>
      </c>
      <c r="BX15" s="6">
        <v>0</v>
      </c>
      <c r="BY15" s="6">
        <v>18</v>
      </c>
      <c r="BZ15" s="6">
        <v>6</v>
      </c>
      <c r="CA15" s="6">
        <v>0</v>
      </c>
      <c r="CB15" s="6">
        <v>144</v>
      </c>
      <c r="CC15" s="6">
        <v>5</v>
      </c>
      <c r="CD15" s="6">
        <v>1</v>
      </c>
      <c r="CE15" s="6">
        <v>1</v>
      </c>
      <c r="CF15" s="6">
        <v>1</v>
      </c>
      <c r="CG15" s="6">
        <v>0</v>
      </c>
      <c r="CH15" s="6">
        <v>0</v>
      </c>
      <c r="CI15" s="6">
        <v>0</v>
      </c>
      <c r="CJ15" s="6">
        <v>0</v>
      </c>
      <c r="CK15" s="6">
        <v>0</v>
      </c>
      <c r="CL15" s="6">
        <v>0</v>
      </c>
      <c r="CM15" s="6">
        <v>2</v>
      </c>
      <c r="CN15" s="12">
        <v>0</v>
      </c>
      <c r="CO15" s="14">
        <v>7858</v>
      </c>
      <c r="CP15" s="14">
        <v>7596</v>
      </c>
      <c r="CQ15" s="15">
        <v>91</v>
      </c>
      <c r="CR15" s="15">
        <v>80</v>
      </c>
      <c r="CS15" s="15">
        <v>3</v>
      </c>
      <c r="CT15" s="15">
        <v>4</v>
      </c>
      <c r="CU15" s="15">
        <v>0</v>
      </c>
      <c r="CV15" s="15">
        <v>0</v>
      </c>
      <c r="CW15" s="15">
        <v>0</v>
      </c>
      <c r="CX15" s="15">
        <v>0</v>
      </c>
      <c r="CY15" s="15">
        <v>0</v>
      </c>
      <c r="CZ15" s="15">
        <v>0</v>
      </c>
      <c r="DA15" s="15">
        <v>0</v>
      </c>
      <c r="DB15" s="15">
        <v>0</v>
      </c>
      <c r="DC15" s="15">
        <v>0</v>
      </c>
      <c r="DD15" s="15">
        <v>0</v>
      </c>
      <c r="DE15" s="15">
        <v>5</v>
      </c>
      <c r="DF15" s="15">
        <v>5</v>
      </c>
    </row>
    <row r="16" spans="1:110" ht="35.15" customHeight="1" x14ac:dyDescent="0.3">
      <c r="A16" s="7">
        <v>6</v>
      </c>
      <c r="B16" s="8" t="s">
        <v>65</v>
      </c>
      <c r="C16" s="9">
        <v>5343</v>
      </c>
      <c r="D16" s="9">
        <v>23324</v>
      </c>
      <c r="E16" s="5">
        <v>12005</v>
      </c>
      <c r="F16" s="5">
        <v>11319</v>
      </c>
      <c r="G16" s="5">
        <v>1142</v>
      </c>
      <c r="H16" s="5">
        <v>1073</v>
      </c>
      <c r="I16" s="5">
        <v>1917</v>
      </c>
      <c r="J16" s="5">
        <v>1830</v>
      </c>
      <c r="K16" s="5">
        <v>1056</v>
      </c>
      <c r="L16" s="6">
        <v>947</v>
      </c>
      <c r="M16" s="5">
        <v>4220</v>
      </c>
      <c r="N16" s="5">
        <v>3943</v>
      </c>
      <c r="O16" s="5">
        <v>2371</v>
      </c>
      <c r="P16" s="5">
        <v>2221</v>
      </c>
      <c r="Q16" s="6">
        <v>613</v>
      </c>
      <c r="R16" s="12">
        <v>590</v>
      </c>
      <c r="S16" s="15">
        <v>686</v>
      </c>
      <c r="T16" s="15">
        <v>715</v>
      </c>
      <c r="U16" s="9">
        <v>2195</v>
      </c>
      <c r="V16" s="9">
        <v>2306</v>
      </c>
      <c r="W16" s="9">
        <v>1364</v>
      </c>
      <c r="X16" s="9">
        <v>1113</v>
      </c>
      <c r="Y16" s="9">
        <v>2376</v>
      </c>
      <c r="Z16" s="9">
        <v>2117</v>
      </c>
      <c r="AA16" s="9">
        <v>2809</v>
      </c>
      <c r="AB16" s="9">
        <v>2777</v>
      </c>
      <c r="AC16" s="10">
        <v>766</v>
      </c>
      <c r="AD16" s="10">
        <v>745</v>
      </c>
      <c r="AE16" s="10">
        <v>31</v>
      </c>
      <c r="AF16" s="10">
        <v>19</v>
      </c>
      <c r="AG16" s="10">
        <v>6</v>
      </c>
      <c r="AH16" s="10">
        <v>6</v>
      </c>
      <c r="AI16" s="10">
        <v>323</v>
      </c>
      <c r="AJ16" s="10">
        <v>320</v>
      </c>
      <c r="AK16" s="10">
        <v>86</v>
      </c>
      <c r="AL16" s="10">
        <v>28</v>
      </c>
      <c r="AM16" s="10">
        <v>72</v>
      </c>
      <c r="AN16" s="10">
        <v>58</v>
      </c>
      <c r="AO16" s="10">
        <v>452</v>
      </c>
      <c r="AP16" s="10">
        <v>333</v>
      </c>
      <c r="AQ16" s="10">
        <v>49</v>
      </c>
      <c r="AR16" s="10">
        <v>48</v>
      </c>
      <c r="AS16" s="9">
        <v>1476</v>
      </c>
      <c r="AT16" s="9">
        <v>1449</v>
      </c>
      <c r="AU16" s="10">
        <v>171</v>
      </c>
      <c r="AV16" s="10">
        <v>88</v>
      </c>
      <c r="AW16" s="9">
        <v>3910</v>
      </c>
      <c r="AX16" s="9">
        <v>3810</v>
      </c>
      <c r="AY16" s="10">
        <v>830</v>
      </c>
      <c r="AZ16" s="10">
        <v>641</v>
      </c>
      <c r="BA16" s="10">
        <v>9</v>
      </c>
      <c r="BB16" s="10">
        <v>0</v>
      </c>
      <c r="BC16" s="10">
        <v>216</v>
      </c>
      <c r="BD16" s="10">
        <v>148</v>
      </c>
      <c r="BE16" s="9">
        <v>3287</v>
      </c>
      <c r="BF16" s="9">
        <v>5834</v>
      </c>
      <c r="BG16" s="10">
        <v>21</v>
      </c>
      <c r="BH16" s="10">
        <v>2</v>
      </c>
      <c r="BI16" s="10">
        <v>28</v>
      </c>
      <c r="BJ16" s="10">
        <v>5</v>
      </c>
      <c r="BK16" s="9">
        <v>2714</v>
      </c>
      <c r="BL16" s="10">
        <v>238</v>
      </c>
      <c r="BM16" s="10">
        <v>21</v>
      </c>
      <c r="BN16" s="10">
        <v>5</v>
      </c>
      <c r="BO16" s="10">
        <v>5</v>
      </c>
      <c r="BP16" s="10">
        <v>2</v>
      </c>
      <c r="BQ16" s="10">
        <v>112</v>
      </c>
      <c r="BR16" s="10">
        <v>56</v>
      </c>
      <c r="BS16" s="10">
        <v>177</v>
      </c>
      <c r="BT16" s="10">
        <v>62</v>
      </c>
      <c r="BU16" s="10">
        <v>211</v>
      </c>
      <c r="BV16" s="10">
        <v>53</v>
      </c>
      <c r="BW16" s="10">
        <v>0</v>
      </c>
      <c r="BX16" s="10">
        <v>0</v>
      </c>
      <c r="BY16" s="10">
        <v>284</v>
      </c>
      <c r="BZ16" s="10">
        <v>188</v>
      </c>
      <c r="CA16" s="10">
        <v>3</v>
      </c>
      <c r="CB16" s="10">
        <v>181</v>
      </c>
      <c r="CC16" s="10">
        <v>5</v>
      </c>
      <c r="CD16" s="10">
        <v>6</v>
      </c>
      <c r="CE16" s="10">
        <v>1</v>
      </c>
      <c r="CF16" s="10">
        <v>0</v>
      </c>
      <c r="CG16" s="10">
        <v>0</v>
      </c>
      <c r="CH16" s="10">
        <v>0</v>
      </c>
      <c r="CI16" s="10">
        <v>0</v>
      </c>
      <c r="CJ16" s="10">
        <v>0</v>
      </c>
      <c r="CK16" s="10">
        <v>0</v>
      </c>
      <c r="CL16" s="10">
        <v>0</v>
      </c>
      <c r="CM16" s="10">
        <v>0</v>
      </c>
      <c r="CN16" s="13">
        <v>0</v>
      </c>
      <c r="CO16" s="16">
        <v>11885</v>
      </c>
      <c r="CP16" s="16">
        <v>11204</v>
      </c>
      <c r="CQ16" s="17">
        <v>102</v>
      </c>
      <c r="CR16" s="17">
        <v>96</v>
      </c>
      <c r="CS16" s="17">
        <v>13</v>
      </c>
      <c r="CT16" s="17">
        <v>10</v>
      </c>
      <c r="CU16" s="17">
        <v>0</v>
      </c>
      <c r="CV16" s="17">
        <v>0</v>
      </c>
      <c r="CW16" s="17">
        <v>2</v>
      </c>
      <c r="CX16" s="17">
        <v>4</v>
      </c>
      <c r="CY16" s="17">
        <v>0</v>
      </c>
      <c r="CZ16" s="17">
        <v>0</v>
      </c>
      <c r="DA16" s="17">
        <v>0</v>
      </c>
      <c r="DB16" s="17">
        <v>0</v>
      </c>
      <c r="DC16" s="17">
        <v>0</v>
      </c>
      <c r="DD16" s="17">
        <v>0</v>
      </c>
      <c r="DE16" s="17">
        <v>3</v>
      </c>
      <c r="DF16" s="17">
        <v>5</v>
      </c>
    </row>
    <row r="17" spans="1:110" ht="35.15" customHeight="1" x14ac:dyDescent="0.3">
      <c r="A17" s="53" t="s">
        <v>68</v>
      </c>
      <c r="B17" s="54"/>
      <c r="C17" s="18" t="s">
        <v>69</v>
      </c>
      <c r="D17" s="18" t="s">
        <v>69</v>
      </c>
      <c r="E17" s="19">
        <f t="shared" ref="E17:T17" si="0">SUM(E9:E16)</f>
        <v>81790</v>
      </c>
      <c r="F17" s="19">
        <f t="shared" si="0"/>
        <v>78934</v>
      </c>
      <c r="G17" s="19">
        <f t="shared" si="0"/>
        <v>6747</v>
      </c>
      <c r="H17" s="19">
        <f t="shared" si="0"/>
        <v>7282</v>
      </c>
      <c r="I17" s="19">
        <f t="shared" si="0"/>
        <v>13113</v>
      </c>
      <c r="J17" s="19">
        <f t="shared" si="0"/>
        <v>13577</v>
      </c>
      <c r="K17" s="19">
        <f t="shared" si="0"/>
        <v>6610</v>
      </c>
      <c r="L17" s="19">
        <f t="shared" si="0"/>
        <v>6118</v>
      </c>
      <c r="M17" s="19">
        <f t="shared" si="0"/>
        <v>28506</v>
      </c>
      <c r="N17" s="19">
        <f t="shared" si="0"/>
        <v>28086</v>
      </c>
      <c r="O17" s="19">
        <f t="shared" si="0"/>
        <v>17037</v>
      </c>
      <c r="P17" s="19">
        <f t="shared" si="0"/>
        <v>16206</v>
      </c>
      <c r="Q17" s="19">
        <f t="shared" si="0"/>
        <v>4523</v>
      </c>
      <c r="R17" s="25">
        <f t="shared" si="0"/>
        <v>4424</v>
      </c>
      <c r="S17" s="21">
        <f t="shared" si="0"/>
        <v>4056</v>
      </c>
      <c r="T17" s="21">
        <f t="shared" si="0"/>
        <v>4439</v>
      </c>
      <c r="U17" s="19">
        <v>10142</v>
      </c>
      <c r="V17" s="19">
        <v>11743</v>
      </c>
      <c r="W17" s="19">
        <v>6498</v>
      </c>
      <c r="X17" s="19">
        <v>5494</v>
      </c>
      <c r="Y17" s="19">
        <v>16891</v>
      </c>
      <c r="Z17" s="19">
        <v>15238</v>
      </c>
      <c r="AA17" s="19">
        <v>18561</v>
      </c>
      <c r="AB17" s="19">
        <v>17673</v>
      </c>
      <c r="AC17" s="19">
        <v>4057</v>
      </c>
      <c r="AD17" s="19">
        <v>4119</v>
      </c>
      <c r="AE17" s="18">
        <v>134</v>
      </c>
      <c r="AF17" s="18">
        <v>58</v>
      </c>
      <c r="AG17" s="18">
        <v>41</v>
      </c>
      <c r="AH17" s="18">
        <v>25</v>
      </c>
      <c r="AI17" s="19">
        <v>2325</v>
      </c>
      <c r="AJ17" s="19">
        <v>2153</v>
      </c>
      <c r="AK17" s="18">
        <v>417</v>
      </c>
      <c r="AL17" s="18">
        <v>162</v>
      </c>
      <c r="AM17" s="18">
        <v>376</v>
      </c>
      <c r="AN17" s="18">
        <v>315</v>
      </c>
      <c r="AO17" s="19">
        <v>1655</v>
      </c>
      <c r="AP17" s="19">
        <v>1389</v>
      </c>
      <c r="AQ17" s="19">
        <v>1344</v>
      </c>
      <c r="AR17" s="19">
        <v>1553</v>
      </c>
      <c r="AS17" s="19">
        <v>18026</v>
      </c>
      <c r="AT17" s="19">
        <v>17699</v>
      </c>
      <c r="AU17" s="19">
        <v>1748</v>
      </c>
      <c r="AV17" s="19">
        <v>1053</v>
      </c>
      <c r="AW17" s="19">
        <v>25065</v>
      </c>
      <c r="AX17" s="19">
        <v>23812</v>
      </c>
      <c r="AY17" s="19">
        <v>8950</v>
      </c>
      <c r="AZ17" s="19">
        <v>9180</v>
      </c>
      <c r="BA17" s="18">
        <v>228</v>
      </c>
      <c r="BB17" s="18">
        <v>57</v>
      </c>
      <c r="BC17" s="19">
        <v>3076</v>
      </c>
      <c r="BD17" s="19">
        <v>1821</v>
      </c>
      <c r="BE17" s="19">
        <v>26453</v>
      </c>
      <c r="BF17" s="19">
        <v>28910</v>
      </c>
      <c r="BG17" s="18">
        <v>160</v>
      </c>
      <c r="BH17" s="18">
        <v>22</v>
      </c>
      <c r="BI17" s="18">
        <v>161</v>
      </c>
      <c r="BJ17" s="18">
        <v>41</v>
      </c>
      <c r="BK17" s="19">
        <v>11150</v>
      </c>
      <c r="BL17" s="19">
        <v>4730</v>
      </c>
      <c r="BM17" s="18">
        <v>64</v>
      </c>
      <c r="BN17" s="18">
        <v>23</v>
      </c>
      <c r="BO17" s="18">
        <v>27</v>
      </c>
      <c r="BP17" s="18">
        <v>4</v>
      </c>
      <c r="BQ17" s="18">
        <v>363</v>
      </c>
      <c r="BR17" s="18">
        <v>315</v>
      </c>
      <c r="BS17" s="18">
        <v>288</v>
      </c>
      <c r="BT17" s="18">
        <v>93</v>
      </c>
      <c r="BU17" s="18">
        <v>501</v>
      </c>
      <c r="BV17" s="18">
        <v>113</v>
      </c>
      <c r="BW17" s="18">
        <v>21</v>
      </c>
      <c r="BX17" s="18">
        <v>1</v>
      </c>
      <c r="BY17" s="19">
        <v>1345</v>
      </c>
      <c r="BZ17" s="18">
        <v>927</v>
      </c>
      <c r="CA17" s="18">
        <v>122</v>
      </c>
      <c r="CB17" s="19">
        <v>6181</v>
      </c>
      <c r="CC17" s="18">
        <v>313</v>
      </c>
      <c r="CD17" s="18">
        <v>265</v>
      </c>
      <c r="CE17" s="18">
        <v>31</v>
      </c>
      <c r="CF17" s="18">
        <v>31</v>
      </c>
      <c r="CG17" s="18">
        <v>16</v>
      </c>
      <c r="CH17" s="18">
        <v>15</v>
      </c>
      <c r="CI17" s="18">
        <v>63</v>
      </c>
      <c r="CJ17" s="18">
        <v>2</v>
      </c>
      <c r="CK17" s="18">
        <v>1</v>
      </c>
      <c r="CL17" s="18">
        <v>21</v>
      </c>
      <c r="CM17" s="18">
        <v>321</v>
      </c>
      <c r="CN17" s="20">
        <v>4</v>
      </c>
      <c r="CO17" s="21">
        <v>79088</v>
      </c>
      <c r="CP17" s="21">
        <v>76310</v>
      </c>
      <c r="CQ17" s="21">
        <v>1118</v>
      </c>
      <c r="CR17" s="21">
        <v>1078</v>
      </c>
      <c r="CS17" s="22">
        <v>171</v>
      </c>
      <c r="CT17" s="22">
        <v>133</v>
      </c>
      <c r="CU17" s="22">
        <v>1</v>
      </c>
      <c r="CV17" s="22">
        <v>2</v>
      </c>
      <c r="CW17" s="22">
        <v>20</v>
      </c>
      <c r="CX17" s="22">
        <v>23</v>
      </c>
      <c r="CY17" s="22">
        <v>0</v>
      </c>
      <c r="CZ17" s="22">
        <v>1</v>
      </c>
      <c r="DA17" s="22">
        <v>0</v>
      </c>
      <c r="DB17" s="22">
        <v>5</v>
      </c>
      <c r="DC17" s="22">
        <v>0</v>
      </c>
      <c r="DD17" s="22">
        <v>0</v>
      </c>
      <c r="DE17" s="22">
        <v>69</v>
      </c>
      <c r="DF17" s="22">
        <v>69</v>
      </c>
    </row>
    <row r="18" spans="1:110" ht="35.15" customHeight="1" x14ac:dyDescent="0.3">
      <c r="A18" s="55" t="s">
        <v>70</v>
      </c>
      <c r="B18" s="56"/>
      <c r="C18" s="23">
        <f>SUM(C9:C16)</f>
        <v>37583</v>
      </c>
      <c r="D18" s="23">
        <f>SUM(D9:D16)</f>
        <v>160724</v>
      </c>
      <c r="E18" s="48">
        <f>SUM(E17:F17)</f>
        <v>160724</v>
      </c>
      <c r="F18" s="49"/>
      <c r="G18" s="48">
        <f>SUM(G17:H17)</f>
        <v>14029</v>
      </c>
      <c r="H18" s="49"/>
      <c r="I18" s="48">
        <f>SUM(I17:J17)</f>
        <v>26690</v>
      </c>
      <c r="J18" s="49"/>
      <c r="K18" s="48">
        <f>SUM(K17:L17)</f>
        <v>12728</v>
      </c>
      <c r="L18" s="49"/>
      <c r="M18" s="48">
        <f>SUM(M17:N17)</f>
        <v>56592</v>
      </c>
      <c r="N18" s="49"/>
      <c r="O18" s="48">
        <f>SUM(O17:P17)</f>
        <v>33243</v>
      </c>
      <c r="P18" s="49"/>
      <c r="Q18" s="48">
        <f>SUM(Q17:R17)</f>
        <v>8947</v>
      </c>
      <c r="R18" s="49"/>
      <c r="S18" s="52">
        <f>SUM(S17:T17)</f>
        <v>8495</v>
      </c>
      <c r="T18" s="52"/>
      <c r="U18" s="48">
        <v>21885</v>
      </c>
      <c r="V18" s="49"/>
      <c r="W18" s="48">
        <v>11992</v>
      </c>
      <c r="X18" s="49"/>
      <c r="Y18" s="48">
        <v>32129</v>
      </c>
      <c r="Z18" s="49"/>
      <c r="AA18" s="48">
        <v>36235</v>
      </c>
      <c r="AB18" s="49"/>
      <c r="AC18" s="48">
        <v>8176</v>
      </c>
      <c r="AD18" s="49"/>
      <c r="AE18" s="50">
        <v>192</v>
      </c>
      <c r="AF18" s="51"/>
      <c r="AG18" s="50">
        <v>66</v>
      </c>
      <c r="AH18" s="51"/>
      <c r="AI18" s="48">
        <v>4478</v>
      </c>
      <c r="AJ18" s="49"/>
      <c r="AK18" s="50">
        <v>579</v>
      </c>
      <c r="AL18" s="51"/>
      <c r="AM18" s="50">
        <v>691</v>
      </c>
      <c r="AN18" s="51"/>
      <c r="AO18" s="48">
        <v>3044</v>
      </c>
      <c r="AP18" s="49"/>
      <c r="AQ18" s="48">
        <v>2897</v>
      </c>
      <c r="AR18" s="49"/>
      <c r="AS18" s="48">
        <v>35725</v>
      </c>
      <c r="AT18" s="49"/>
      <c r="AU18" s="48">
        <v>2801</v>
      </c>
      <c r="AV18" s="49"/>
      <c r="AW18" s="48">
        <v>48878</v>
      </c>
      <c r="AX18" s="49"/>
      <c r="AY18" s="48">
        <v>18130</v>
      </c>
      <c r="AZ18" s="49"/>
      <c r="BA18" s="50">
        <v>285</v>
      </c>
      <c r="BB18" s="51"/>
      <c r="BC18" s="48">
        <v>4897</v>
      </c>
      <c r="BD18" s="49"/>
      <c r="BE18" s="48">
        <v>55363</v>
      </c>
      <c r="BF18" s="49"/>
      <c r="BG18" s="50">
        <v>182</v>
      </c>
      <c r="BH18" s="51"/>
      <c r="BI18" s="50">
        <v>202</v>
      </c>
      <c r="BJ18" s="51"/>
      <c r="BK18" s="48">
        <v>15880</v>
      </c>
      <c r="BL18" s="49"/>
      <c r="BM18" s="50">
        <v>87</v>
      </c>
      <c r="BN18" s="51"/>
      <c r="BO18" s="50">
        <v>31</v>
      </c>
      <c r="BP18" s="51"/>
      <c r="BQ18" s="50">
        <v>678</v>
      </c>
      <c r="BR18" s="51"/>
      <c r="BS18" s="50">
        <v>381</v>
      </c>
      <c r="BT18" s="51"/>
      <c r="BU18" s="50">
        <v>614</v>
      </c>
      <c r="BV18" s="51"/>
      <c r="BW18" s="50">
        <v>22</v>
      </c>
      <c r="BX18" s="51"/>
      <c r="BY18" s="48">
        <v>2272</v>
      </c>
      <c r="BZ18" s="49"/>
      <c r="CA18" s="48">
        <v>6303</v>
      </c>
      <c r="CB18" s="49"/>
      <c r="CC18" s="50">
        <v>578</v>
      </c>
      <c r="CD18" s="51"/>
      <c r="CE18" s="50">
        <v>62</v>
      </c>
      <c r="CF18" s="51"/>
      <c r="CG18" s="50">
        <v>31</v>
      </c>
      <c r="CH18" s="51"/>
      <c r="CI18" s="50">
        <v>65</v>
      </c>
      <c r="CJ18" s="51"/>
      <c r="CK18" s="50">
        <v>22</v>
      </c>
      <c r="CL18" s="51"/>
      <c r="CM18" s="50">
        <v>325</v>
      </c>
      <c r="CN18" s="51"/>
      <c r="CO18" s="63">
        <v>155399</v>
      </c>
      <c r="CP18" s="64"/>
      <c r="CQ18" s="63">
        <v>2196</v>
      </c>
      <c r="CR18" s="64"/>
      <c r="CS18" s="60">
        <v>304</v>
      </c>
      <c r="CT18" s="61"/>
      <c r="CU18" s="60">
        <v>3</v>
      </c>
      <c r="CV18" s="61"/>
      <c r="CW18" s="60">
        <v>43</v>
      </c>
      <c r="CX18" s="61"/>
      <c r="CY18" s="60">
        <v>1</v>
      </c>
      <c r="CZ18" s="61"/>
      <c r="DA18" s="60">
        <v>5</v>
      </c>
      <c r="DB18" s="61"/>
      <c r="DC18" s="60">
        <v>0</v>
      </c>
      <c r="DD18" s="61"/>
      <c r="DE18" s="62">
        <v>138</v>
      </c>
      <c r="DF18" s="62"/>
    </row>
    <row r="19" spans="1:110" ht="23" x14ac:dyDescent="0.5">
      <c r="A19" s="29"/>
      <c r="B19" s="29"/>
      <c r="C19" s="29"/>
      <c r="D19" s="29"/>
      <c r="E19" s="34"/>
      <c r="F19" s="34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</row>
    <row r="20" spans="1:110" ht="23" x14ac:dyDescent="0.5">
      <c r="A20" s="57" t="s">
        <v>73</v>
      </c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/>
    </row>
    <row r="21" spans="1:110" ht="14.5" x14ac:dyDescent="0.35"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</row>
    <row r="22" spans="1:110" ht="14.5" x14ac:dyDescent="0.35"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</row>
    <row r="23" spans="1:110" ht="14.5" x14ac:dyDescent="0.35"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</row>
    <row r="24" spans="1:110" ht="14.5" x14ac:dyDescent="0.35"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</row>
    <row r="25" spans="1:110" ht="14.5" x14ac:dyDescent="0.35"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</row>
    <row r="26" spans="1:110" ht="14.5" x14ac:dyDescent="0.35"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</row>
    <row r="27" spans="1:110" ht="14.5" x14ac:dyDescent="0.35"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</row>
    <row r="28" spans="1:110" ht="14.5" x14ac:dyDescent="0.35"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</row>
    <row r="29" spans="1:110" ht="14.5" x14ac:dyDescent="0.35"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</row>
    <row r="30" spans="1:110" ht="14.5" x14ac:dyDescent="0.35"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</row>
    <row r="31" spans="1:110" ht="14.5" x14ac:dyDescent="0.3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</row>
    <row r="32" spans="1:110" ht="14.5" x14ac:dyDescent="0.3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</row>
    <row r="33" spans="1:36" ht="14.5" x14ac:dyDescent="0.3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</row>
  </sheetData>
  <mergeCells count="119">
    <mergeCell ref="A20:AI20"/>
    <mergeCell ref="A3:Z3"/>
    <mergeCell ref="A4:Z4"/>
    <mergeCell ref="CU18:CV18"/>
    <mergeCell ref="CW18:CX18"/>
    <mergeCell ref="CY18:CZ18"/>
    <mergeCell ref="DA18:DB18"/>
    <mergeCell ref="DC18:DD18"/>
    <mergeCell ref="DE18:DF18"/>
    <mergeCell ref="CI18:CJ18"/>
    <mergeCell ref="CK18:CL18"/>
    <mergeCell ref="CM18:CN18"/>
    <mergeCell ref="CO18:CP18"/>
    <mergeCell ref="CQ18:CR18"/>
    <mergeCell ref="CS18:CT18"/>
    <mergeCell ref="BW18:BX18"/>
    <mergeCell ref="BY18:BZ18"/>
    <mergeCell ref="CA18:CB18"/>
    <mergeCell ref="CC18:CD18"/>
    <mergeCell ref="CE18:CF18"/>
    <mergeCell ref="CG18:CH18"/>
    <mergeCell ref="BK18:BL18"/>
    <mergeCell ref="BM18:BN18"/>
    <mergeCell ref="BO18:BP18"/>
    <mergeCell ref="AK18:AL18"/>
    <mergeCell ref="BQ18:BR18"/>
    <mergeCell ref="BS18:BT18"/>
    <mergeCell ref="BU18:BV18"/>
    <mergeCell ref="AY18:AZ18"/>
    <mergeCell ref="BA18:BB18"/>
    <mergeCell ref="BC18:BD18"/>
    <mergeCell ref="BE18:BF18"/>
    <mergeCell ref="BG18:BH18"/>
    <mergeCell ref="BI18:BJ18"/>
    <mergeCell ref="O18:P18"/>
    <mergeCell ref="Q18:R18"/>
    <mergeCell ref="S18:T18"/>
    <mergeCell ref="U18:V18"/>
    <mergeCell ref="W18:X18"/>
    <mergeCell ref="Y18:Z18"/>
    <mergeCell ref="DE7:DF7"/>
    <mergeCell ref="A17:B17"/>
    <mergeCell ref="A18:B18"/>
    <mergeCell ref="E18:F18"/>
    <mergeCell ref="G18:H18"/>
    <mergeCell ref="I18:J18"/>
    <mergeCell ref="K18:L18"/>
    <mergeCell ref="M18:N18"/>
    <mergeCell ref="CO7:CP7"/>
    <mergeCell ref="CQ7:CR7"/>
    <mergeCell ref="CS7:CT7"/>
    <mergeCell ref="CU7:CV7"/>
    <mergeCell ref="CW7:CX7"/>
    <mergeCell ref="CY7:CZ7"/>
    <mergeCell ref="CC7:CD7"/>
    <mergeCell ref="CE7:CF7"/>
    <mergeCell ref="CG7:CH7"/>
    <mergeCell ref="CI7:CJ7"/>
    <mergeCell ref="CK7:CL7"/>
    <mergeCell ref="CM7:CN7"/>
    <mergeCell ref="BQ7:BR7"/>
    <mergeCell ref="BS7:BT7"/>
    <mergeCell ref="AA18:AB18"/>
    <mergeCell ref="AC18:AD18"/>
    <mergeCell ref="CA7:CB7"/>
    <mergeCell ref="BE7:BF7"/>
    <mergeCell ref="BG7:BH7"/>
    <mergeCell ref="BI7:BJ7"/>
    <mergeCell ref="BK7:BL7"/>
    <mergeCell ref="BM7:BN7"/>
    <mergeCell ref="BO7:BP7"/>
    <mergeCell ref="BW7:BX7"/>
    <mergeCell ref="BY7:BZ7"/>
    <mergeCell ref="AM18:AN18"/>
    <mergeCell ref="AO18:AP18"/>
    <mergeCell ref="AQ18:AR18"/>
    <mergeCell ref="AS18:AT18"/>
    <mergeCell ref="AU18:AV18"/>
    <mergeCell ref="AW18:AX18"/>
    <mergeCell ref="AE18:AF18"/>
    <mergeCell ref="AG18:AH18"/>
    <mergeCell ref="AI18:AJ18"/>
    <mergeCell ref="DA7:DB7"/>
    <mergeCell ref="DC7:DD7"/>
    <mergeCell ref="U7:V7"/>
    <mergeCell ref="W7:X7"/>
    <mergeCell ref="Y7:Z7"/>
    <mergeCell ref="AA7:AB7"/>
    <mergeCell ref="AC7:AD7"/>
    <mergeCell ref="AE7:AF7"/>
    <mergeCell ref="U6:AT6"/>
    <mergeCell ref="AU6:CN6"/>
    <mergeCell ref="CO6:DF6"/>
    <mergeCell ref="AS7:AT7"/>
    <mergeCell ref="AU7:AV7"/>
    <mergeCell ref="AW7:AX7"/>
    <mergeCell ref="AY7:AZ7"/>
    <mergeCell ref="BA7:BB7"/>
    <mergeCell ref="BC7:BD7"/>
    <mergeCell ref="AG7:AH7"/>
    <mergeCell ref="AI7:AJ7"/>
    <mergeCell ref="AK7:AL7"/>
    <mergeCell ref="AM7:AN7"/>
    <mergeCell ref="AO7:AP7"/>
    <mergeCell ref="AQ7:AR7"/>
    <mergeCell ref="BU7:BV7"/>
    <mergeCell ref="G7:H7"/>
    <mergeCell ref="I7:J7"/>
    <mergeCell ref="K7:L7"/>
    <mergeCell ref="M7:N7"/>
    <mergeCell ref="O7:P7"/>
    <mergeCell ref="Q7:R7"/>
    <mergeCell ref="S7:T7"/>
    <mergeCell ref="A6:A8"/>
    <mergeCell ref="B6:B8"/>
    <mergeCell ref="C6:C8"/>
    <mergeCell ref="D6:D8"/>
    <mergeCell ref="E6:F7"/>
    <mergeCell ref="G6:T6"/>
  </mergeCells>
  <pageMargins left="0.7" right="0.7" top="0.75" bottom="0.75" header="0.3" footer="0.3"/>
  <pageSetup paperSize="9" scale="55" fitToWidth="4" orientation="landscape" horizontalDpi="0" verticalDpi="0" r:id="rId1"/>
  <colBreaks count="1" manualBreakCount="1">
    <brk id="61" max="28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DEMOGRAFIA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2026-03-09T02:39:00Z</cp:lastPrinted>
  <dcterms:created xsi:type="dcterms:W3CDTF">2026-01-21T07:55:47Z</dcterms:created>
  <dcterms:modified xsi:type="dcterms:W3CDTF">2026-03-10T05:18:55Z</dcterms:modified>
</cp:coreProperties>
</file>